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<sst xmlns="http://schemas.openxmlformats.org/spreadsheetml/2006/main" count="241" uniqueCount="125">
  <si>
    <t>Индекс</t>
  </si>
  <si>
    <t>Наименование дисциплины, модуля, МДК</t>
  </si>
  <si>
    <t xml:space="preserve">Всего часов </t>
  </si>
  <si>
    <t>Сентябрь</t>
  </si>
  <si>
    <t>Порядковые номера недель учебного года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</si>
  <si>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</si>
  <si>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</si>
  <si>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</si>
  <si>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</si>
  <si>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</si>
  <si>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</si>
  <si>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</si>
  <si>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</si>
  <si>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</si>
  <si>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</si>
  <si>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</si>
  <si>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Иностранный язык</t>
  </si>
  <si>
    <t>1 курс</t>
  </si>
  <si>
    <t>ОУД.03</t>
  </si>
  <si>
    <t>ОУД.04</t>
  </si>
  <si>
    <t>ОУД.05</t>
  </si>
  <si>
    <t>История</t>
  </si>
  <si>
    <t>Физческая культура</t>
  </si>
  <si>
    <t>ОУД.06</t>
  </si>
  <si>
    <t>ОБЖ</t>
  </si>
  <si>
    <t>Информатика</t>
  </si>
  <si>
    <t>Физика</t>
  </si>
  <si>
    <t>Химия</t>
  </si>
  <si>
    <t>Биология</t>
  </si>
  <si>
    <t>География</t>
  </si>
  <si>
    <t>ОУД.07</t>
  </si>
  <si>
    <t>ОУД.09</t>
  </si>
  <si>
    <t>ОУД.11</t>
  </si>
  <si>
    <t>ОУД.10</t>
  </si>
  <si>
    <t>Обществознание (вкл. экономику и право)</t>
  </si>
  <si>
    <t>ОП.02</t>
  </si>
  <si>
    <t>ОУД.13</t>
  </si>
  <si>
    <t>Экология</t>
  </si>
  <si>
    <t>Основы предпринимательства</t>
  </si>
  <si>
    <t>ОП.03</t>
  </si>
  <si>
    <t>ОП.05</t>
  </si>
  <si>
    <t>Безопасность жизнедеятельности</t>
  </si>
  <si>
    <t>МДК.02.01</t>
  </si>
  <si>
    <t>Учебная практика</t>
  </si>
  <si>
    <t>Производственная практика</t>
  </si>
  <si>
    <t>МДК.03.01</t>
  </si>
  <si>
    <t>ОП.04</t>
  </si>
  <si>
    <t>Физическая культура</t>
  </si>
  <si>
    <t>каникулы</t>
  </si>
  <si>
    <t>промежуточная аттестация</t>
  </si>
  <si>
    <t>УП.02</t>
  </si>
  <si>
    <t>ПП.02</t>
  </si>
  <si>
    <t>УП.03</t>
  </si>
  <si>
    <t>ПП.03</t>
  </si>
  <si>
    <t>ОУД.01</t>
  </si>
  <si>
    <t>Русский язык</t>
  </si>
  <si>
    <t>ОУД.02</t>
  </si>
  <si>
    <t>Литература</t>
  </si>
  <si>
    <t>Математика</t>
  </si>
  <si>
    <t>ОУД.12</t>
  </si>
  <si>
    <t>ОУД.14</t>
  </si>
  <si>
    <t>ОП.01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</si>
  <si>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</si>
  <si>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</si>
  <si>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 и организация рабочего места</t>
  </si>
  <si>
    <t>ОП.10</t>
  </si>
  <si>
    <t>Основы кулинарии</t>
  </si>
  <si>
    <t>ОП.13</t>
  </si>
  <si>
    <t>Культура обслуживания</t>
  </si>
  <si>
    <t>ОП.14</t>
  </si>
  <si>
    <t>самостоятельная</t>
  </si>
  <si>
    <t>ОУД.08</t>
  </si>
  <si>
    <t>Астрономия</t>
  </si>
  <si>
    <t>ОУД.15</t>
  </si>
  <si>
    <t>Экономические и правовые основы профессиональной деятельности</t>
  </si>
  <si>
    <t>ОП.06</t>
  </si>
  <si>
    <t>Охрана труда</t>
  </si>
  <si>
    <t>ОП.08</t>
  </si>
  <si>
    <t>МДК.01.01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</si>
  <si>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</si>
  <si>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</si>
  <si>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</si>
  <si>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УП.01</t>
  </si>
  <si>
    <t>ПП.01</t>
  </si>
  <si>
    <t>Экзамен по модулю</t>
  </si>
  <si>
    <t>Основы калькуляции и учета</t>
  </si>
  <si>
    <t>ОП.07</t>
  </si>
  <si>
    <t>Иностранный язык в профессиональной деятельности</t>
  </si>
  <si>
    <t>ОП.09</t>
  </si>
  <si>
    <t>ОП.15</t>
  </si>
  <si>
    <t>Организация приготовления, подготовки к релизации и презентации горячих ьлюд,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</si>
  <si>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</si>
  <si>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</si>
  <si>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</si>
  <si>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</si>
  <si>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подготовкиик реализации и презентации холоднвых блюд, кулинарных изделий, закусок</t>
  </si>
  <si>
    <t>2 курс</t>
  </si>
  <si>
    <t>3 курс</t>
  </si>
  <si>
    <t>4 курс</t>
  </si>
  <si>
    <t>ОП.11</t>
  </si>
  <si>
    <t>Карвинг и арт-визаж</t>
  </si>
  <si>
    <t>ОП.12</t>
  </si>
  <si>
    <t>Рисование и лепка</t>
  </si>
  <si>
    <t>ОП.16</t>
  </si>
  <si>
    <t>Информационные технологии в профессиональной деятельности</t>
  </si>
  <si>
    <t>Адаптация выпускников на современном рынке труда</t>
  </si>
  <si>
    <t>МДК.04.01</t>
  </si>
  <si>
    <t>Органзация приготовления,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</si>
  <si>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</si>
  <si>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</si>
  <si>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</si>
  <si>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</si>
  <si>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МДК.05.01</t>
  </si>
  <si>
    <t>Организация приготовления,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</si>
  <si>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</si>
  <si>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</si>
  <si>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</si>
  <si>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</si>
  <si>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ОУД.16</t>
  </si>
  <si>
    <t>ОУД.17</t>
  </si>
  <si>
    <t>государственная итоговая аттестация</t>
  </si>
  <si>
    <t>Основы финансовой грамотности</t>
  </si>
  <si>
    <t>Индивидуальный проект</t>
  </si>
  <si>
    <t>Государственная итоговая аттестация</t>
  </si>
  <si>
    <t>Техническое оснащение и организация рабочего места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</si>
</sst>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i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Times New Roman"/>
      <family val="1"/>
    </font>
    <font>
      <i/>
      <sz val="10"/>
      <color theme="0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1" fillId="36" borderId="3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1" fillId="36" borderId="40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36" borderId="32" xfId="0" applyFont="1" applyFill="1" applyBorder="1" applyAlignment="1">
      <alignment horizontal="center" vertical="center"/>
    </xf>
    <xf numFmtId="0" fontId="0" fillId="36" borderId="31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0" xfId="0" applyAlignment="1">
      <alignment vertical="center"/>
    </xf>
    <xf numFmtId="0" fontId="2" fillId="36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36" borderId="56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2" fillId="0" borderId="56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" fillId="37" borderId="42" xfId="0" applyFont="1" applyFill="1" applyBorder="1" applyAlignment="1">
      <alignment horizontal="center" vertical="center"/>
    </xf>
    <xf numFmtId="0" fontId="1" fillId="37" borderId="38" xfId="0" applyFont="1" applyFill="1" applyBorder="1" applyAlignment="1">
      <alignment horizontal="center" vertical="center"/>
    </xf>
    <xf numFmtId="0" fontId="2" fillId="37" borderId="69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55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51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37" borderId="31" xfId="0" applyFill="1" applyBorder="1" applyAlignment="1">
      <alignment/>
    </xf>
    <xf numFmtId="0" fontId="0" fillId="0" borderId="0" xfId="0" applyFont="1" applyAlignment="1">
      <alignment vertical="center"/>
    </xf>
    <xf numFmtId="0" fontId="42" fillId="36" borderId="45" xfId="0" applyFont="1" applyFill="1" applyBorder="1" applyAlignment="1">
      <alignment horizontal="center" vertical="center"/>
    </xf>
    <xf numFmtId="0" fontId="42" fillId="36" borderId="38" xfId="0" applyFont="1" applyFill="1" applyBorder="1" applyAlignment="1">
      <alignment horizontal="center" vertical="center"/>
    </xf>
    <xf numFmtId="0" fontId="43" fillId="36" borderId="35" xfId="0" applyFont="1" applyFill="1" applyBorder="1" applyAlignment="1">
      <alignment horizontal="center" vertical="center"/>
    </xf>
    <xf numFmtId="0" fontId="43" fillId="36" borderId="19" xfId="0" applyFont="1" applyFill="1" applyBorder="1" applyAlignment="1">
      <alignment horizontal="center" vertical="center"/>
    </xf>
    <xf numFmtId="0" fontId="42" fillId="36" borderId="18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0" fontId="42" fillId="36" borderId="33" xfId="0" applyFont="1" applyFill="1" applyBorder="1" applyAlignment="1">
      <alignment horizontal="center" vertical="center"/>
    </xf>
    <xf numFmtId="0" fontId="42" fillId="36" borderId="21" xfId="0" applyFont="1" applyFill="1" applyBorder="1" applyAlignment="1">
      <alignment horizontal="center" vertical="center"/>
    </xf>
    <xf numFmtId="0" fontId="42" fillId="36" borderId="20" xfId="0" applyFont="1" applyFill="1" applyBorder="1" applyAlignment="1">
      <alignment horizontal="center" vertical="center"/>
    </xf>
    <xf numFmtId="0" fontId="42" fillId="36" borderId="35" xfId="0" applyFont="1" applyFill="1" applyBorder="1" applyAlignment="1">
      <alignment horizontal="center" vertical="center"/>
    </xf>
    <xf numFmtId="0" fontId="43" fillId="36" borderId="56" xfId="0" applyFont="1" applyFill="1" applyBorder="1" applyAlignment="1">
      <alignment horizontal="center" vertical="center"/>
    </xf>
    <xf numFmtId="0" fontId="42" fillId="36" borderId="49" xfId="0" applyFont="1" applyFill="1" applyBorder="1" applyAlignment="1">
      <alignment horizontal="center" vertical="center"/>
    </xf>
    <xf numFmtId="0" fontId="42" fillId="36" borderId="25" xfId="0" applyFont="1" applyFill="1" applyBorder="1" applyAlignment="1">
      <alignment horizontal="center" vertical="center"/>
    </xf>
    <xf numFmtId="0" fontId="42" fillId="36" borderId="70" xfId="0" applyFont="1" applyFill="1" applyBorder="1" applyAlignment="1">
      <alignment horizontal="center" vertical="center"/>
    </xf>
    <xf numFmtId="0" fontId="43" fillId="36" borderId="70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1">
      <selection activeCell="U30" sqref="U30:V30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01" t="s">
        <v>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</row>
    <row r="2" spans="1:55" s="1" customFormat="1" ht="39" customHeight="1" thickBot="1">
      <c r="A2" s="66" t="s">
        <v>0</v>
      </c>
      <c r="B2" s="8" t="s">
        <v>1</v>
      </c>
      <c r="C2" s="67" t="s">
        <v>2</v>
      </c>
      <c r="D2" s="203" t="s">
        <v>3</v>
      </c>
      <c r="E2" s="203"/>
      <c r="F2" s="203"/>
      <c r="G2" s="203"/>
      <c r="H2" s="8"/>
      <c r="I2" s="207" t="s">
        <v>5</v>
      </c>
      <c r="J2" s="208"/>
      <c r="K2" s="209"/>
      <c r="L2" s="8"/>
      <c r="M2" s="203" t="s">
        <v>6</v>
      </c>
      <c r="N2" s="203"/>
      <c r="O2" s="203"/>
      <c r="P2" s="203"/>
      <c r="Q2" s="203" t="s">
        <v>7</v>
      </c>
      <c r="R2" s="203"/>
      <c r="S2" s="203"/>
      <c r="T2" s="203"/>
      <c r="U2" s="68"/>
      <c r="V2" s="210" t="s">
        <v>8</v>
      </c>
      <c r="W2" s="203"/>
      <c r="X2" s="203"/>
      <c r="Y2" s="8"/>
      <c r="Z2" s="203" t="s">
        <v>9</v>
      </c>
      <c r="AA2" s="203"/>
      <c r="AB2" s="203"/>
      <c r="AC2" s="8"/>
      <c r="AD2" s="203" t="s">
        <v>10</v>
      </c>
      <c r="AE2" s="203"/>
      <c r="AF2" s="203"/>
      <c r="AG2" s="203"/>
      <c r="AH2" s="8"/>
      <c r="AI2" s="203" t="s">
        <v>11</v>
      </c>
      <c r="AJ2" s="203"/>
      <c r="AK2" s="203"/>
      <c r="AL2" s="8"/>
      <c r="AM2" s="203" t="s">
        <v>12</v>
      </c>
      <c r="AN2" s="203"/>
      <c r="AO2" s="203"/>
      <c r="AP2" s="203"/>
      <c r="AQ2" s="8"/>
      <c r="AR2" s="210" t="s">
        <v>13</v>
      </c>
      <c r="AS2" s="203"/>
      <c r="AT2" s="207"/>
      <c r="AU2" s="7"/>
      <c r="AV2" s="203" t="s">
        <v>14</v>
      </c>
      <c r="AW2" s="203"/>
      <c r="AX2" s="203"/>
      <c r="AY2" s="8"/>
      <c r="AZ2" s="203" t="s">
        <v>15</v>
      </c>
      <c r="BA2" s="203"/>
      <c r="BB2" s="203"/>
      <c r="BC2" s="206"/>
    </row>
    <row r="3" spans="1:55" ht="13.5" thickBot="1">
      <c r="A3" s="204" t="s">
        <v>4</v>
      </c>
      <c r="B3" s="205"/>
      <c r="C3" s="205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9">
        <v>17</v>
      </c>
      <c r="U3" s="46">
        <v>18</v>
      </c>
      <c r="V3" s="47">
        <v>19</v>
      </c>
      <c r="W3" s="20">
        <v>20</v>
      </c>
      <c r="X3" s="21">
        <v>21</v>
      </c>
      <c r="Y3" s="21">
        <v>22</v>
      </c>
      <c r="Z3" s="21">
        <v>23</v>
      </c>
      <c r="AA3" s="21">
        <v>24</v>
      </c>
      <c r="AB3" s="21">
        <v>25</v>
      </c>
      <c r="AC3" s="21">
        <v>26</v>
      </c>
      <c r="AD3" s="21">
        <v>27</v>
      </c>
      <c r="AE3" s="21">
        <v>28</v>
      </c>
      <c r="AF3" s="21">
        <v>29</v>
      </c>
      <c r="AG3" s="21">
        <v>30</v>
      </c>
      <c r="AH3" s="21">
        <v>31</v>
      </c>
      <c r="AI3" s="21">
        <v>32</v>
      </c>
      <c r="AJ3" s="21">
        <v>33</v>
      </c>
      <c r="AK3" s="21">
        <v>34</v>
      </c>
      <c r="AL3" s="21">
        <v>35</v>
      </c>
      <c r="AM3" s="21">
        <v>36</v>
      </c>
      <c r="AN3" s="21">
        <v>37</v>
      </c>
      <c r="AO3" s="21">
        <v>38</v>
      </c>
      <c r="AP3" s="21">
        <v>39</v>
      </c>
      <c r="AQ3" s="22">
        <v>40</v>
      </c>
      <c r="AR3" s="76">
        <v>41</v>
      </c>
      <c r="AS3" s="119">
        <v>42</v>
      </c>
      <c r="AT3" s="94">
        <v>43</v>
      </c>
      <c r="AU3" s="53">
        <v>44</v>
      </c>
      <c r="AV3" s="54">
        <v>45</v>
      </c>
      <c r="AW3" s="54">
        <v>46</v>
      </c>
      <c r="AX3" s="54">
        <v>47</v>
      </c>
      <c r="AY3" s="54">
        <v>48</v>
      </c>
      <c r="AZ3" s="54">
        <v>49</v>
      </c>
      <c r="BA3" s="54">
        <v>50</v>
      </c>
      <c r="BB3" s="54">
        <v>51</v>
      </c>
      <c r="BC3" s="55">
        <v>52</v>
      </c>
    </row>
    <row r="4" spans="1:55" ht="13.5" thickBot="1">
      <c r="A4" s="38" t="s">
        <v>54</v>
      </c>
      <c r="B4" s="36" t="s">
        <v>55</v>
      </c>
      <c r="C4" s="2">
        <v>54</v>
      </c>
      <c r="D4" s="6">
        <v>2</v>
      </c>
      <c r="E4" s="6">
        <v>2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2</v>
      </c>
      <c r="M4" s="6">
        <v>2</v>
      </c>
      <c r="N4" s="6">
        <v>2</v>
      </c>
      <c r="O4" s="6">
        <v>2</v>
      </c>
      <c r="P4" s="6">
        <v>2</v>
      </c>
      <c r="Q4" s="6">
        <v>2</v>
      </c>
      <c r="R4" s="6">
        <v>2</v>
      </c>
      <c r="S4" s="6">
        <v>2</v>
      </c>
      <c r="T4" s="5">
        <v>2</v>
      </c>
      <c r="U4" s="171">
        <f>SUM(D4:T4)</f>
        <v>34</v>
      </c>
      <c r="V4" s="175">
        <f>SUM(W4:AS4)</f>
        <v>20</v>
      </c>
      <c r="W4" s="11">
        <v>2</v>
      </c>
      <c r="X4" s="6">
        <v>2</v>
      </c>
      <c r="Y4" s="6">
        <v>2</v>
      </c>
      <c r="Z4" s="6">
        <v>2</v>
      </c>
      <c r="AA4" s="6">
        <v>2</v>
      </c>
      <c r="AB4" s="6">
        <v>2</v>
      </c>
      <c r="AC4" s="6">
        <v>2</v>
      </c>
      <c r="AD4" s="6">
        <v>2</v>
      </c>
      <c r="AE4" s="6">
        <v>2</v>
      </c>
      <c r="AF4" s="6">
        <v>2</v>
      </c>
      <c r="AG4" s="6"/>
      <c r="AH4" s="6"/>
      <c r="AI4" s="6"/>
      <c r="AJ4" s="6"/>
      <c r="AK4" s="6"/>
      <c r="AL4" s="6"/>
      <c r="AM4" s="6"/>
      <c r="AN4" s="6"/>
      <c r="AO4" s="6"/>
      <c r="AP4" s="6"/>
      <c r="AQ4" s="5"/>
      <c r="AR4" s="6"/>
      <c r="AS4" s="11"/>
      <c r="AT4" s="95"/>
      <c r="AU4" s="56"/>
      <c r="AV4" s="57"/>
      <c r="AW4" s="57"/>
      <c r="AX4" s="57"/>
      <c r="AY4" s="57"/>
      <c r="AZ4" s="57"/>
      <c r="BA4" s="57"/>
      <c r="BB4" s="57"/>
      <c r="BC4" s="48"/>
    </row>
    <row r="5" spans="1:55" ht="13.5" thickBot="1">
      <c r="A5" s="38" t="s">
        <v>56</v>
      </c>
      <c r="B5" s="36" t="s">
        <v>57</v>
      </c>
      <c r="C5" s="2">
        <v>86</v>
      </c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  <c r="P5" s="6">
        <v>2</v>
      </c>
      <c r="Q5" s="6">
        <v>2</v>
      </c>
      <c r="R5" s="6">
        <v>2</v>
      </c>
      <c r="S5" s="6">
        <v>2</v>
      </c>
      <c r="T5" s="5">
        <v>2</v>
      </c>
      <c r="U5" s="171">
        <f aca="true" t="shared" si="0" ref="U5:U29">SUM(D5:T5)</f>
        <v>34</v>
      </c>
      <c r="V5" s="175">
        <f aca="true" t="shared" si="1" ref="V5:V29">SUM(W5:AS5)</f>
        <v>52</v>
      </c>
      <c r="W5" s="11">
        <v>4</v>
      </c>
      <c r="X5" s="6">
        <v>4</v>
      </c>
      <c r="Y5" s="6">
        <v>2</v>
      </c>
      <c r="Z5" s="6">
        <v>2</v>
      </c>
      <c r="AA5" s="6">
        <v>2</v>
      </c>
      <c r="AB5" s="6">
        <v>4</v>
      </c>
      <c r="AC5" s="6">
        <v>2</v>
      </c>
      <c r="AD5" s="6">
        <v>2</v>
      </c>
      <c r="AE5" s="6">
        <v>2</v>
      </c>
      <c r="AF5" s="6">
        <v>2</v>
      </c>
      <c r="AG5" s="6">
        <v>2</v>
      </c>
      <c r="AH5" s="6">
        <v>2</v>
      </c>
      <c r="AI5" s="6">
        <v>2</v>
      </c>
      <c r="AJ5" s="6">
        <v>2</v>
      </c>
      <c r="AK5" s="6">
        <v>2</v>
      </c>
      <c r="AL5" s="6">
        <v>2</v>
      </c>
      <c r="AM5" s="6">
        <v>2</v>
      </c>
      <c r="AN5" s="6">
        <v>2</v>
      </c>
      <c r="AO5" s="6">
        <v>2</v>
      </c>
      <c r="AP5" s="6">
        <v>2</v>
      </c>
      <c r="AQ5" s="5">
        <v>2</v>
      </c>
      <c r="AR5" s="6">
        <v>2</v>
      </c>
      <c r="AS5" s="11">
        <v>2</v>
      </c>
      <c r="AT5" s="95"/>
      <c r="AU5" s="56"/>
      <c r="AV5" s="57"/>
      <c r="AW5" s="57"/>
      <c r="AX5" s="57"/>
      <c r="AY5" s="57"/>
      <c r="AZ5" s="57"/>
      <c r="BA5" s="57"/>
      <c r="BB5" s="57"/>
      <c r="BC5" s="48"/>
    </row>
    <row r="6" spans="1:55" ht="13.5" thickBot="1">
      <c r="A6" s="38" t="s">
        <v>18</v>
      </c>
      <c r="B6" s="36" t="s">
        <v>16</v>
      </c>
      <c r="C6" s="2">
        <v>86</v>
      </c>
      <c r="D6" s="6">
        <v>2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2</v>
      </c>
      <c r="P6" s="6">
        <v>2</v>
      </c>
      <c r="Q6" s="6">
        <v>2</v>
      </c>
      <c r="R6" s="6">
        <v>2</v>
      </c>
      <c r="S6" s="6">
        <v>2</v>
      </c>
      <c r="T6" s="5">
        <v>2</v>
      </c>
      <c r="U6" s="171">
        <f t="shared" si="0"/>
        <v>34</v>
      </c>
      <c r="V6" s="175">
        <f t="shared" si="1"/>
        <v>52</v>
      </c>
      <c r="W6" s="11">
        <v>2</v>
      </c>
      <c r="X6" s="6">
        <v>4</v>
      </c>
      <c r="Y6" s="6">
        <v>2</v>
      </c>
      <c r="Z6" s="6">
        <v>4</v>
      </c>
      <c r="AA6" s="6">
        <v>4</v>
      </c>
      <c r="AB6" s="6">
        <v>2</v>
      </c>
      <c r="AC6" s="6">
        <v>2</v>
      </c>
      <c r="AD6" s="6">
        <v>2</v>
      </c>
      <c r="AE6" s="6">
        <v>2</v>
      </c>
      <c r="AF6" s="6">
        <v>2</v>
      </c>
      <c r="AG6" s="6">
        <v>2</v>
      </c>
      <c r="AH6" s="6">
        <v>2</v>
      </c>
      <c r="AI6" s="6">
        <v>2</v>
      </c>
      <c r="AJ6" s="6">
        <v>2</v>
      </c>
      <c r="AK6" s="6">
        <v>2</v>
      </c>
      <c r="AL6" s="6">
        <v>2</v>
      </c>
      <c r="AM6" s="6">
        <v>2</v>
      </c>
      <c r="AN6" s="6">
        <v>2</v>
      </c>
      <c r="AO6" s="6">
        <v>2</v>
      </c>
      <c r="AP6" s="6">
        <v>2</v>
      </c>
      <c r="AQ6" s="5">
        <v>2</v>
      </c>
      <c r="AR6" s="6">
        <v>2</v>
      </c>
      <c r="AS6" s="11">
        <v>2</v>
      </c>
      <c r="AT6" s="95"/>
      <c r="AU6" s="56"/>
      <c r="AV6" s="57"/>
      <c r="AW6" s="57"/>
      <c r="AX6" s="57"/>
      <c r="AY6" s="57"/>
      <c r="AZ6" s="57"/>
      <c r="BA6" s="57"/>
      <c r="BB6" s="57"/>
      <c r="BC6" s="48"/>
    </row>
    <row r="7" spans="1:55" ht="13.5" thickBot="1">
      <c r="A7" s="38" t="s">
        <v>19</v>
      </c>
      <c r="B7" s="37" t="s">
        <v>58</v>
      </c>
      <c r="C7" s="2">
        <v>148</v>
      </c>
      <c r="D7" s="6">
        <v>4</v>
      </c>
      <c r="E7" s="6">
        <v>4</v>
      </c>
      <c r="F7" s="6">
        <v>4</v>
      </c>
      <c r="G7" s="6">
        <v>4</v>
      </c>
      <c r="H7" s="6">
        <v>4</v>
      </c>
      <c r="I7" s="6">
        <v>4</v>
      </c>
      <c r="J7" s="6">
        <v>4</v>
      </c>
      <c r="K7" s="6">
        <v>4</v>
      </c>
      <c r="L7" s="6">
        <v>4</v>
      </c>
      <c r="M7" s="6">
        <v>4</v>
      </c>
      <c r="N7" s="6">
        <v>4</v>
      </c>
      <c r="O7" s="6">
        <v>4</v>
      </c>
      <c r="P7" s="6">
        <v>4</v>
      </c>
      <c r="Q7" s="6">
        <v>4</v>
      </c>
      <c r="R7" s="6">
        <v>4</v>
      </c>
      <c r="S7" s="6">
        <v>4</v>
      </c>
      <c r="T7" s="5">
        <v>4</v>
      </c>
      <c r="U7" s="171">
        <f t="shared" si="0"/>
        <v>68</v>
      </c>
      <c r="V7" s="175">
        <f t="shared" si="1"/>
        <v>80</v>
      </c>
      <c r="W7" s="11">
        <v>4</v>
      </c>
      <c r="X7" s="6">
        <v>4</v>
      </c>
      <c r="Y7" s="6">
        <v>4</v>
      </c>
      <c r="Z7" s="6">
        <v>4</v>
      </c>
      <c r="AA7" s="6">
        <v>2</v>
      </c>
      <c r="AB7" s="6">
        <v>4</v>
      </c>
      <c r="AC7" s="6">
        <v>4</v>
      </c>
      <c r="AD7" s="6">
        <v>2</v>
      </c>
      <c r="AE7" s="6">
        <v>2</v>
      </c>
      <c r="AF7" s="6">
        <v>2</v>
      </c>
      <c r="AG7" s="6">
        <v>4</v>
      </c>
      <c r="AH7" s="6">
        <v>2</v>
      </c>
      <c r="AI7" s="6">
        <v>4</v>
      </c>
      <c r="AJ7" s="6">
        <v>4</v>
      </c>
      <c r="AK7" s="6">
        <v>4</v>
      </c>
      <c r="AL7" s="6">
        <v>4</v>
      </c>
      <c r="AM7" s="6">
        <v>4</v>
      </c>
      <c r="AN7" s="6">
        <v>4</v>
      </c>
      <c r="AO7" s="6">
        <v>4</v>
      </c>
      <c r="AP7" s="6">
        <v>4</v>
      </c>
      <c r="AQ7" s="5">
        <v>4</v>
      </c>
      <c r="AR7" s="6">
        <v>2</v>
      </c>
      <c r="AS7" s="11">
        <v>4</v>
      </c>
      <c r="AT7" s="95"/>
      <c r="AU7" s="56"/>
      <c r="AV7" s="57"/>
      <c r="AW7" s="57"/>
      <c r="AX7" s="57"/>
      <c r="AY7" s="57"/>
      <c r="AZ7" s="57"/>
      <c r="BA7" s="57"/>
      <c r="BB7" s="57"/>
      <c r="BC7" s="48"/>
    </row>
    <row r="8" spans="1:55" ht="13.5" thickBot="1">
      <c r="A8" s="35" t="s">
        <v>20</v>
      </c>
      <c r="B8" s="25" t="s">
        <v>21</v>
      </c>
      <c r="C8" s="26">
        <v>86</v>
      </c>
      <c r="D8" s="29">
        <v>2</v>
      </c>
      <c r="E8" s="29">
        <v>4</v>
      </c>
      <c r="F8" s="29">
        <v>4</v>
      </c>
      <c r="G8" s="29">
        <v>4</v>
      </c>
      <c r="H8" s="29">
        <v>2</v>
      </c>
      <c r="I8" s="29">
        <v>4</v>
      </c>
      <c r="J8" s="29">
        <v>2</v>
      </c>
      <c r="K8" s="29">
        <v>4</v>
      </c>
      <c r="L8" s="29">
        <v>2</v>
      </c>
      <c r="M8" s="29">
        <v>4</v>
      </c>
      <c r="N8" s="29">
        <v>2</v>
      </c>
      <c r="O8" s="29">
        <v>2</v>
      </c>
      <c r="P8" s="29">
        <v>2</v>
      </c>
      <c r="Q8" s="29">
        <v>4</v>
      </c>
      <c r="R8" s="29">
        <v>2</v>
      </c>
      <c r="S8" s="29">
        <v>4</v>
      </c>
      <c r="T8" s="30">
        <v>2</v>
      </c>
      <c r="U8" s="183">
        <f t="shared" si="0"/>
        <v>50</v>
      </c>
      <c r="V8" s="178">
        <f t="shared" si="1"/>
        <v>36</v>
      </c>
      <c r="W8" s="28">
        <v>2</v>
      </c>
      <c r="X8" s="29">
        <v>2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2</v>
      </c>
      <c r="AF8" s="29">
        <v>2</v>
      </c>
      <c r="AG8" s="29">
        <v>2</v>
      </c>
      <c r="AH8" s="29">
        <v>2</v>
      </c>
      <c r="AI8" s="29">
        <v>2</v>
      </c>
      <c r="AJ8" s="29">
        <v>2</v>
      </c>
      <c r="AK8" s="29">
        <v>2</v>
      </c>
      <c r="AL8" s="29">
        <v>2</v>
      </c>
      <c r="AM8" s="29">
        <v>2</v>
      </c>
      <c r="AN8" s="29">
        <v>2</v>
      </c>
      <c r="AO8" s="29"/>
      <c r="AP8" s="29"/>
      <c r="AQ8" s="30"/>
      <c r="AR8" s="29"/>
      <c r="AS8" s="28"/>
      <c r="AT8" s="96"/>
      <c r="AU8" s="58"/>
      <c r="AV8" s="59"/>
      <c r="AW8" s="59"/>
      <c r="AX8" s="59"/>
      <c r="AY8" s="59"/>
      <c r="AZ8" s="59"/>
      <c r="BA8" s="59"/>
      <c r="BB8" s="59"/>
      <c r="BC8" s="50"/>
    </row>
    <row r="9" spans="1:55" ht="13.5" thickBot="1">
      <c r="A9" s="41" t="s">
        <v>23</v>
      </c>
      <c r="B9" s="39" t="s">
        <v>22</v>
      </c>
      <c r="C9" s="3">
        <v>98</v>
      </c>
      <c r="D9" s="10">
        <v>2</v>
      </c>
      <c r="E9" s="10">
        <v>2</v>
      </c>
      <c r="F9" s="10">
        <v>4</v>
      </c>
      <c r="G9" s="10">
        <v>2</v>
      </c>
      <c r="H9" s="10">
        <v>4</v>
      </c>
      <c r="I9" s="10">
        <v>2</v>
      </c>
      <c r="J9" s="10">
        <v>4</v>
      </c>
      <c r="K9" s="10">
        <v>2</v>
      </c>
      <c r="L9" s="10">
        <v>4</v>
      </c>
      <c r="M9" s="10">
        <v>2</v>
      </c>
      <c r="N9" s="10">
        <v>4</v>
      </c>
      <c r="O9" s="10">
        <v>2</v>
      </c>
      <c r="P9" s="10">
        <v>4</v>
      </c>
      <c r="Q9" s="10">
        <v>2</v>
      </c>
      <c r="R9" s="10">
        <v>4</v>
      </c>
      <c r="S9" s="10">
        <v>2</v>
      </c>
      <c r="T9" s="13">
        <v>4</v>
      </c>
      <c r="U9" s="184">
        <f t="shared" si="0"/>
        <v>50</v>
      </c>
      <c r="V9" s="179">
        <f t="shared" si="1"/>
        <v>48</v>
      </c>
      <c r="W9" s="12">
        <v>4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>
        <v>2</v>
      </c>
      <c r="AE9" s="10">
        <v>2</v>
      </c>
      <c r="AF9" s="10">
        <v>2</v>
      </c>
      <c r="AG9" s="10">
        <v>2</v>
      </c>
      <c r="AH9" s="10">
        <v>2</v>
      </c>
      <c r="AI9" s="10">
        <v>2</v>
      </c>
      <c r="AJ9" s="10">
        <v>2</v>
      </c>
      <c r="AK9" s="10">
        <v>2</v>
      </c>
      <c r="AL9" s="10">
        <v>2</v>
      </c>
      <c r="AM9" s="10">
        <v>2</v>
      </c>
      <c r="AN9" s="10">
        <v>2</v>
      </c>
      <c r="AO9" s="10">
        <v>2</v>
      </c>
      <c r="AP9" s="10">
        <v>2</v>
      </c>
      <c r="AQ9" s="13">
        <v>2</v>
      </c>
      <c r="AR9" s="10">
        <v>2</v>
      </c>
      <c r="AS9" s="12">
        <v>2</v>
      </c>
      <c r="AT9" s="97"/>
      <c r="AU9" s="60"/>
      <c r="AV9" s="61"/>
      <c r="AW9" s="61"/>
      <c r="AX9" s="61"/>
      <c r="AY9" s="61"/>
      <c r="AZ9" s="61"/>
      <c r="BA9" s="61"/>
      <c r="BB9" s="61"/>
      <c r="BC9" s="62"/>
    </row>
    <row r="10" spans="1:55" ht="13.5" thickBot="1">
      <c r="A10" s="35" t="s">
        <v>30</v>
      </c>
      <c r="B10" s="25" t="s">
        <v>24</v>
      </c>
      <c r="C10" s="26">
        <v>72</v>
      </c>
      <c r="D10" s="29">
        <v>2</v>
      </c>
      <c r="E10" s="29">
        <v>4</v>
      </c>
      <c r="F10" s="29">
        <v>2</v>
      </c>
      <c r="G10" s="29">
        <v>4</v>
      </c>
      <c r="H10" s="29">
        <v>2</v>
      </c>
      <c r="I10" s="29">
        <v>4</v>
      </c>
      <c r="J10" s="29">
        <v>4</v>
      </c>
      <c r="K10" s="29">
        <v>2</v>
      </c>
      <c r="L10" s="29">
        <v>4</v>
      </c>
      <c r="M10" s="29">
        <v>2</v>
      </c>
      <c r="N10" s="29">
        <v>4</v>
      </c>
      <c r="O10" s="29">
        <v>2</v>
      </c>
      <c r="P10" s="29">
        <v>4</v>
      </c>
      <c r="Q10" s="29">
        <v>2</v>
      </c>
      <c r="R10" s="29">
        <v>4</v>
      </c>
      <c r="S10" s="29">
        <v>2</v>
      </c>
      <c r="T10" s="30">
        <v>2</v>
      </c>
      <c r="U10" s="183">
        <f t="shared" si="0"/>
        <v>50</v>
      </c>
      <c r="V10" s="178">
        <f t="shared" si="1"/>
        <v>22</v>
      </c>
      <c r="W10" s="28">
        <v>2</v>
      </c>
      <c r="X10" s="29">
        <v>2</v>
      </c>
      <c r="Y10" s="29">
        <v>2</v>
      </c>
      <c r="Z10" s="29">
        <v>2</v>
      </c>
      <c r="AA10" s="29">
        <v>2</v>
      </c>
      <c r="AB10" s="29">
        <v>2</v>
      </c>
      <c r="AC10" s="29">
        <v>2</v>
      </c>
      <c r="AD10" s="29">
        <v>2</v>
      </c>
      <c r="AE10" s="29">
        <v>2</v>
      </c>
      <c r="AF10" s="29">
        <v>2</v>
      </c>
      <c r="AG10" s="29">
        <v>2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30"/>
      <c r="AR10" s="29"/>
      <c r="AS10" s="28"/>
      <c r="AT10" s="96"/>
      <c r="AU10" s="58"/>
      <c r="AV10" s="59"/>
      <c r="AW10" s="59"/>
      <c r="AX10" s="59"/>
      <c r="AY10" s="59"/>
      <c r="AZ10" s="59"/>
      <c r="BA10" s="59"/>
      <c r="BB10" s="59"/>
      <c r="BC10" s="50"/>
    </row>
    <row r="11" spans="1:55" ht="13.5" thickBot="1">
      <c r="A11" s="41" t="s">
        <v>31</v>
      </c>
      <c r="B11" s="39" t="s">
        <v>25</v>
      </c>
      <c r="C11" s="3">
        <v>108</v>
      </c>
      <c r="D11" s="10">
        <v>4</v>
      </c>
      <c r="E11" s="10">
        <v>2</v>
      </c>
      <c r="F11" s="10">
        <v>2</v>
      </c>
      <c r="G11" s="10">
        <v>4</v>
      </c>
      <c r="H11" s="10">
        <v>4</v>
      </c>
      <c r="I11" s="10">
        <v>4</v>
      </c>
      <c r="J11" s="10">
        <v>2</v>
      </c>
      <c r="K11" s="10">
        <v>2</v>
      </c>
      <c r="L11" s="10">
        <v>2</v>
      </c>
      <c r="M11" s="10">
        <v>4</v>
      </c>
      <c r="N11" s="10">
        <v>2</v>
      </c>
      <c r="O11" s="10">
        <v>4</v>
      </c>
      <c r="P11" s="10">
        <v>2</v>
      </c>
      <c r="Q11" s="10">
        <v>4</v>
      </c>
      <c r="R11" s="10">
        <v>2</v>
      </c>
      <c r="S11" s="10">
        <v>4</v>
      </c>
      <c r="T11" s="13">
        <v>2</v>
      </c>
      <c r="U11" s="184">
        <f t="shared" si="0"/>
        <v>50</v>
      </c>
      <c r="V11" s="179">
        <f t="shared" si="1"/>
        <v>58</v>
      </c>
      <c r="W11" s="12">
        <v>2</v>
      </c>
      <c r="X11" s="10">
        <v>2</v>
      </c>
      <c r="Y11" s="10">
        <v>4</v>
      </c>
      <c r="Z11" s="10">
        <v>4</v>
      </c>
      <c r="AA11" s="10">
        <v>4</v>
      </c>
      <c r="AB11" s="10">
        <v>4</v>
      </c>
      <c r="AC11" s="10">
        <v>2</v>
      </c>
      <c r="AD11" s="10">
        <v>4</v>
      </c>
      <c r="AE11" s="10">
        <v>2</v>
      </c>
      <c r="AF11" s="10">
        <v>2</v>
      </c>
      <c r="AG11" s="10">
        <v>2</v>
      </c>
      <c r="AH11" s="10">
        <v>2</v>
      </c>
      <c r="AI11" s="10">
        <v>2</v>
      </c>
      <c r="AJ11" s="10">
        <v>2</v>
      </c>
      <c r="AK11" s="10">
        <v>2</v>
      </c>
      <c r="AL11" s="10">
        <v>2</v>
      </c>
      <c r="AM11" s="10">
        <v>2</v>
      </c>
      <c r="AN11" s="10">
        <v>2</v>
      </c>
      <c r="AO11" s="10">
        <v>2</v>
      </c>
      <c r="AP11" s="10">
        <v>2</v>
      </c>
      <c r="AQ11" s="13">
        <v>2</v>
      </c>
      <c r="AR11" s="10">
        <v>2</v>
      </c>
      <c r="AS11" s="12">
        <v>4</v>
      </c>
      <c r="AT11" s="97">
        <v>18</v>
      </c>
      <c r="AU11" s="60"/>
      <c r="AV11" s="61"/>
      <c r="AW11" s="61"/>
      <c r="AX11" s="61"/>
      <c r="AY11" s="61"/>
      <c r="AZ11" s="61"/>
      <c r="BA11" s="61"/>
      <c r="BB11" s="61"/>
      <c r="BC11" s="62"/>
    </row>
    <row r="12" spans="1:55" ht="13.5" thickBot="1">
      <c r="A12" s="35" t="s">
        <v>33</v>
      </c>
      <c r="B12" s="25" t="s">
        <v>26</v>
      </c>
      <c r="C12" s="26">
        <v>72</v>
      </c>
      <c r="D12" s="29">
        <v>4</v>
      </c>
      <c r="E12" s="29">
        <v>4</v>
      </c>
      <c r="F12" s="29">
        <v>2</v>
      </c>
      <c r="G12" s="29">
        <v>4</v>
      </c>
      <c r="H12" s="29">
        <v>2</v>
      </c>
      <c r="I12" s="29">
        <v>4</v>
      </c>
      <c r="J12" s="29">
        <v>2</v>
      </c>
      <c r="K12" s="29">
        <v>4</v>
      </c>
      <c r="L12" s="29">
        <v>2</v>
      </c>
      <c r="M12" s="29">
        <v>2</v>
      </c>
      <c r="N12" s="29">
        <v>2</v>
      </c>
      <c r="O12" s="29">
        <v>4</v>
      </c>
      <c r="P12" s="29">
        <v>2</v>
      </c>
      <c r="Q12" s="29">
        <v>4</v>
      </c>
      <c r="R12" s="29">
        <v>2</v>
      </c>
      <c r="S12" s="29">
        <v>4</v>
      </c>
      <c r="T12" s="30">
        <v>2</v>
      </c>
      <c r="U12" s="183">
        <f t="shared" si="0"/>
        <v>50</v>
      </c>
      <c r="V12" s="178">
        <f t="shared" si="1"/>
        <v>22</v>
      </c>
      <c r="W12" s="28">
        <v>2</v>
      </c>
      <c r="X12" s="29">
        <v>2</v>
      </c>
      <c r="Y12" s="29">
        <v>2</v>
      </c>
      <c r="Z12" s="29">
        <v>2</v>
      </c>
      <c r="AA12" s="29">
        <v>2</v>
      </c>
      <c r="AB12" s="29">
        <v>2</v>
      </c>
      <c r="AC12" s="29">
        <v>2</v>
      </c>
      <c r="AD12" s="29">
        <v>2</v>
      </c>
      <c r="AE12" s="29">
        <v>2</v>
      </c>
      <c r="AF12" s="29">
        <v>2</v>
      </c>
      <c r="AG12" s="29">
        <v>2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30"/>
      <c r="AR12" s="29"/>
      <c r="AS12" s="28"/>
      <c r="AT12" s="96"/>
      <c r="AU12" s="58"/>
      <c r="AV12" s="59"/>
      <c r="AW12" s="59"/>
      <c r="AX12" s="59"/>
      <c r="AY12" s="59"/>
      <c r="AZ12" s="59"/>
      <c r="BA12" s="59"/>
      <c r="BB12" s="59"/>
      <c r="BC12" s="50"/>
    </row>
    <row r="13" spans="1:55" ht="13.5" thickBot="1">
      <c r="A13" s="41" t="s">
        <v>32</v>
      </c>
      <c r="B13" s="39" t="s">
        <v>27</v>
      </c>
      <c r="C13" s="3">
        <v>106</v>
      </c>
      <c r="D13" s="10">
        <v>4</v>
      </c>
      <c r="E13" s="10">
        <v>2</v>
      </c>
      <c r="F13" s="10">
        <v>4</v>
      </c>
      <c r="G13" s="10">
        <v>2</v>
      </c>
      <c r="H13" s="10">
        <v>4</v>
      </c>
      <c r="I13" s="10">
        <v>2</v>
      </c>
      <c r="J13" s="10">
        <v>4</v>
      </c>
      <c r="K13" s="10">
        <v>2</v>
      </c>
      <c r="L13" s="10">
        <v>4</v>
      </c>
      <c r="M13" s="10">
        <v>2</v>
      </c>
      <c r="N13" s="10">
        <v>4</v>
      </c>
      <c r="O13" s="10">
        <v>2</v>
      </c>
      <c r="P13" s="10">
        <v>4</v>
      </c>
      <c r="Q13" s="10">
        <v>2</v>
      </c>
      <c r="R13" s="10">
        <v>2</v>
      </c>
      <c r="S13" s="10">
        <v>2</v>
      </c>
      <c r="T13" s="13">
        <v>4</v>
      </c>
      <c r="U13" s="184">
        <f t="shared" si="0"/>
        <v>50</v>
      </c>
      <c r="V13" s="179">
        <f t="shared" si="1"/>
        <v>56</v>
      </c>
      <c r="W13" s="12">
        <v>4</v>
      </c>
      <c r="X13" s="10">
        <v>4</v>
      </c>
      <c r="Y13" s="10">
        <v>4</v>
      </c>
      <c r="Z13" s="10">
        <v>4</v>
      </c>
      <c r="AA13" s="10">
        <v>4</v>
      </c>
      <c r="AB13" s="10">
        <v>2</v>
      </c>
      <c r="AC13" s="10">
        <v>2</v>
      </c>
      <c r="AD13" s="10">
        <v>2</v>
      </c>
      <c r="AE13" s="10">
        <v>2</v>
      </c>
      <c r="AF13" s="10">
        <v>2</v>
      </c>
      <c r="AG13" s="10">
        <v>2</v>
      </c>
      <c r="AH13" s="10">
        <v>2</v>
      </c>
      <c r="AI13" s="10">
        <v>2</v>
      </c>
      <c r="AJ13" s="10">
        <v>2</v>
      </c>
      <c r="AK13" s="10">
        <v>2</v>
      </c>
      <c r="AL13" s="10">
        <v>2</v>
      </c>
      <c r="AM13" s="10">
        <v>2</v>
      </c>
      <c r="AN13" s="10">
        <v>2</v>
      </c>
      <c r="AO13" s="10">
        <v>2</v>
      </c>
      <c r="AP13" s="10">
        <v>2</v>
      </c>
      <c r="AQ13" s="13">
        <v>4</v>
      </c>
      <c r="AR13" s="10">
        <v>2</v>
      </c>
      <c r="AS13" s="12"/>
      <c r="AT13" s="97"/>
      <c r="AU13" s="60"/>
      <c r="AV13" s="61"/>
      <c r="AW13" s="61"/>
      <c r="AX13" s="61"/>
      <c r="AY13" s="61"/>
      <c r="AZ13" s="61"/>
      <c r="BA13" s="61"/>
      <c r="BB13" s="61"/>
      <c r="BC13" s="62"/>
    </row>
    <row r="14" spans="1:55" ht="26.25" thickBot="1">
      <c r="A14" s="38" t="s">
        <v>59</v>
      </c>
      <c r="B14" s="37" t="s">
        <v>34</v>
      </c>
      <c r="C14" s="2">
        <v>86</v>
      </c>
      <c r="D14" s="6">
        <v>4</v>
      </c>
      <c r="E14" s="6">
        <v>4</v>
      </c>
      <c r="F14" s="6">
        <v>4</v>
      </c>
      <c r="G14" s="6">
        <v>2</v>
      </c>
      <c r="H14" s="6">
        <v>4</v>
      </c>
      <c r="I14" s="6">
        <v>2</v>
      </c>
      <c r="J14" s="6">
        <v>2</v>
      </c>
      <c r="K14" s="6">
        <v>4</v>
      </c>
      <c r="L14" s="6">
        <v>2</v>
      </c>
      <c r="M14" s="6">
        <v>4</v>
      </c>
      <c r="N14" s="6">
        <v>2</v>
      </c>
      <c r="O14" s="6">
        <v>4</v>
      </c>
      <c r="P14" s="6">
        <v>2</v>
      </c>
      <c r="Q14" s="6">
        <v>2</v>
      </c>
      <c r="R14" s="6">
        <v>4</v>
      </c>
      <c r="S14" s="6">
        <v>2</v>
      </c>
      <c r="T14" s="5">
        <v>2</v>
      </c>
      <c r="U14" s="171">
        <f>SUM(D14:T14)</f>
        <v>50</v>
      </c>
      <c r="V14" s="175">
        <f t="shared" si="1"/>
        <v>36</v>
      </c>
      <c r="W14" s="11">
        <v>2</v>
      </c>
      <c r="X14" s="6">
        <v>2</v>
      </c>
      <c r="Y14" s="6">
        <v>4</v>
      </c>
      <c r="Z14" s="6">
        <v>2</v>
      </c>
      <c r="AA14" s="6">
        <v>2</v>
      </c>
      <c r="AB14" s="6">
        <v>4</v>
      </c>
      <c r="AC14" s="6">
        <v>2</v>
      </c>
      <c r="AD14" s="6">
        <v>2</v>
      </c>
      <c r="AE14" s="6">
        <v>2</v>
      </c>
      <c r="AF14" s="6">
        <v>2</v>
      </c>
      <c r="AG14" s="6">
        <v>2</v>
      </c>
      <c r="AH14" s="6">
        <v>2</v>
      </c>
      <c r="AI14" s="6">
        <v>2</v>
      </c>
      <c r="AJ14" s="6">
        <v>2</v>
      </c>
      <c r="AK14" s="6">
        <v>2</v>
      </c>
      <c r="AL14" s="6">
        <v>2</v>
      </c>
      <c r="AM14" s="6"/>
      <c r="AN14" s="6"/>
      <c r="AO14" s="6"/>
      <c r="AP14" s="6"/>
      <c r="AQ14" s="5"/>
      <c r="AR14" s="6"/>
      <c r="AS14" s="11"/>
      <c r="AT14" s="95"/>
      <c r="AU14" s="56"/>
      <c r="AV14" s="57"/>
      <c r="AW14" s="57"/>
      <c r="AX14" s="57"/>
      <c r="AY14" s="57"/>
      <c r="AZ14" s="57"/>
      <c r="BA14" s="57"/>
      <c r="BB14" s="57"/>
      <c r="BC14" s="48"/>
    </row>
    <row r="15" spans="1:55" ht="13.5" thickBot="1">
      <c r="A15" s="35" t="s">
        <v>36</v>
      </c>
      <c r="B15" s="25" t="s">
        <v>28</v>
      </c>
      <c r="C15" s="26">
        <v>72</v>
      </c>
      <c r="D15" s="29">
        <v>2</v>
      </c>
      <c r="E15" s="29">
        <v>2</v>
      </c>
      <c r="F15" s="29">
        <v>2</v>
      </c>
      <c r="G15" s="29">
        <v>2</v>
      </c>
      <c r="H15" s="29">
        <v>2</v>
      </c>
      <c r="I15" s="29">
        <v>2</v>
      </c>
      <c r="J15" s="29">
        <v>2</v>
      </c>
      <c r="K15" s="29">
        <v>2</v>
      </c>
      <c r="L15" s="29">
        <v>2</v>
      </c>
      <c r="M15" s="29">
        <v>2</v>
      </c>
      <c r="N15" s="29">
        <v>2</v>
      </c>
      <c r="O15" s="29">
        <v>2</v>
      </c>
      <c r="P15" s="29">
        <v>2</v>
      </c>
      <c r="Q15" s="29">
        <v>2</v>
      </c>
      <c r="R15" s="29">
        <v>2</v>
      </c>
      <c r="S15" s="29">
        <v>2</v>
      </c>
      <c r="T15" s="30">
        <v>2</v>
      </c>
      <c r="U15" s="183">
        <f t="shared" si="0"/>
        <v>34</v>
      </c>
      <c r="V15" s="178">
        <f t="shared" si="1"/>
        <v>38</v>
      </c>
      <c r="W15" s="28">
        <v>2</v>
      </c>
      <c r="X15" s="29">
        <v>2</v>
      </c>
      <c r="Y15" s="29">
        <v>2</v>
      </c>
      <c r="Z15" s="29">
        <v>2</v>
      </c>
      <c r="AA15" s="29">
        <v>2</v>
      </c>
      <c r="AB15" s="29">
        <v>2</v>
      </c>
      <c r="AC15" s="29">
        <v>2</v>
      </c>
      <c r="AD15" s="29">
        <v>2</v>
      </c>
      <c r="AE15" s="29">
        <v>2</v>
      </c>
      <c r="AF15" s="29">
        <v>2</v>
      </c>
      <c r="AG15" s="29">
        <v>2</v>
      </c>
      <c r="AH15" s="29">
        <v>2</v>
      </c>
      <c r="AI15" s="29">
        <v>2</v>
      </c>
      <c r="AJ15" s="29">
        <v>2</v>
      </c>
      <c r="AK15" s="29">
        <v>2</v>
      </c>
      <c r="AL15" s="29">
        <v>2</v>
      </c>
      <c r="AM15" s="29">
        <v>2</v>
      </c>
      <c r="AN15" s="29">
        <v>2</v>
      </c>
      <c r="AO15" s="29">
        <v>2</v>
      </c>
      <c r="AP15" s="29"/>
      <c r="AQ15" s="30"/>
      <c r="AR15" s="29"/>
      <c r="AS15" s="28"/>
      <c r="AT15" s="96">
        <v>18</v>
      </c>
      <c r="AU15" s="58"/>
      <c r="AV15" s="59"/>
      <c r="AW15" s="59"/>
      <c r="AX15" s="59"/>
      <c r="AY15" s="59"/>
      <c r="AZ15" s="59"/>
      <c r="BA15" s="59"/>
      <c r="BB15" s="59"/>
      <c r="BC15" s="50"/>
    </row>
    <row r="16" spans="1:55" ht="13.5" thickBot="1">
      <c r="A16" s="41" t="s">
        <v>60</v>
      </c>
      <c r="B16" s="39" t="s">
        <v>29</v>
      </c>
      <c r="C16" s="77">
        <v>38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80">
        <f>SUM(D16:T16)</f>
        <v>0</v>
      </c>
      <c r="V16" s="182">
        <f>SUM(W16:AS16)</f>
        <v>38</v>
      </c>
      <c r="W16" s="81">
        <v>2</v>
      </c>
      <c r="X16" s="78">
        <v>2</v>
      </c>
      <c r="Y16" s="78">
        <v>2</v>
      </c>
      <c r="Z16" s="78">
        <v>2</v>
      </c>
      <c r="AA16" s="78">
        <v>2</v>
      </c>
      <c r="AB16" s="78">
        <v>2</v>
      </c>
      <c r="AC16" s="78">
        <v>2</v>
      </c>
      <c r="AD16" s="78">
        <v>2</v>
      </c>
      <c r="AE16" s="78">
        <v>2</v>
      </c>
      <c r="AF16" s="78">
        <v>2</v>
      </c>
      <c r="AG16" s="78">
        <v>2</v>
      </c>
      <c r="AH16" s="78">
        <v>2</v>
      </c>
      <c r="AI16" s="78">
        <v>2</v>
      </c>
      <c r="AJ16" s="78">
        <v>2</v>
      </c>
      <c r="AK16" s="78">
        <v>2</v>
      </c>
      <c r="AL16" s="78">
        <v>2</v>
      </c>
      <c r="AM16" s="78">
        <v>2</v>
      </c>
      <c r="AN16" s="78">
        <v>2</v>
      </c>
      <c r="AO16" s="78">
        <v>2</v>
      </c>
      <c r="AP16" s="78"/>
      <c r="AQ16" s="79"/>
      <c r="AR16" s="78"/>
      <c r="AS16" s="81"/>
      <c r="AT16" s="99"/>
      <c r="AU16" s="82"/>
      <c r="AV16" s="83"/>
      <c r="AW16" s="83"/>
      <c r="AX16" s="83"/>
      <c r="AY16" s="83"/>
      <c r="AZ16" s="83"/>
      <c r="BA16" s="83"/>
      <c r="BB16" s="83"/>
      <c r="BC16" s="80"/>
    </row>
    <row r="17" spans="1:55" ht="13.5" thickBot="1">
      <c r="A17" s="35" t="s">
        <v>118</v>
      </c>
      <c r="B17" s="25" t="s">
        <v>122</v>
      </c>
      <c r="C17" s="26">
        <v>36</v>
      </c>
      <c r="D17" s="29">
        <v>2</v>
      </c>
      <c r="E17" s="29">
        <v>2</v>
      </c>
      <c r="F17" s="29">
        <v>2</v>
      </c>
      <c r="G17" s="29">
        <v>2</v>
      </c>
      <c r="H17" s="29">
        <v>2</v>
      </c>
      <c r="I17" s="29">
        <v>2</v>
      </c>
      <c r="J17" s="29">
        <v>2</v>
      </c>
      <c r="K17" s="29">
        <v>2</v>
      </c>
      <c r="L17" s="29">
        <v>2</v>
      </c>
      <c r="M17" s="29">
        <v>2</v>
      </c>
      <c r="N17" s="29">
        <v>2</v>
      </c>
      <c r="O17" s="29">
        <v>2</v>
      </c>
      <c r="P17" s="29">
        <v>2</v>
      </c>
      <c r="Q17" s="29">
        <v>2</v>
      </c>
      <c r="R17" s="29">
        <v>2</v>
      </c>
      <c r="S17" s="29">
        <v>2</v>
      </c>
      <c r="T17" s="30">
        <v>4</v>
      </c>
      <c r="U17" s="183">
        <f t="shared" si="0"/>
        <v>36</v>
      </c>
      <c r="V17" s="178">
        <f t="shared" si="1"/>
        <v>0</v>
      </c>
      <c r="W17" s="28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30"/>
      <c r="AR17" s="29"/>
      <c r="AS17" s="28"/>
      <c r="AT17" s="96"/>
      <c r="AU17" s="58"/>
      <c r="AV17" s="59"/>
      <c r="AW17" s="59"/>
      <c r="AX17" s="59"/>
      <c r="AY17" s="59"/>
      <c r="AZ17" s="59"/>
      <c r="BA17" s="59"/>
      <c r="BB17" s="59"/>
      <c r="BC17" s="50"/>
    </row>
    <row r="18" spans="1:55" ht="38.25">
      <c r="A18" s="38" t="s">
        <v>61</v>
      </c>
      <c r="B18" s="37" t="s">
        <v>62</v>
      </c>
      <c r="C18" s="2">
        <v>68</v>
      </c>
      <c r="D18" s="6"/>
      <c r="E18" s="6"/>
      <c r="F18" s="6"/>
      <c r="G18" s="6"/>
      <c r="H18" s="6"/>
      <c r="I18" s="6"/>
      <c r="J18" s="6">
        <v>2</v>
      </c>
      <c r="K18" s="6">
        <v>2</v>
      </c>
      <c r="L18" s="6">
        <v>2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6">
        <v>2</v>
      </c>
      <c r="T18" s="5">
        <v>2</v>
      </c>
      <c r="U18" s="177">
        <f t="shared" si="0"/>
        <v>22</v>
      </c>
      <c r="V18" s="172">
        <f t="shared" si="1"/>
        <v>46</v>
      </c>
      <c r="W18" s="11">
        <v>2</v>
      </c>
      <c r="X18" s="6">
        <v>2</v>
      </c>
      <c r="Y18" s="6">
        <v>2</v>
      </c>
      <c r="Z18" s="6">
        <v>2</v>
      </c>
      <c r="AA18" s="6">
        <v>2</v>
      </c>
      <c r="AB18" s="6">
        <v>2</v>
      </c>
      <c r="AC18" s="6">
        <v>2</v>
      </c>
      <c r="AD18" s="6">
        <v>2</v>
      </c>
      <c r="AE18" s="6">
        <v>2</v>
      </c>
      <c r="AF18" s="6">
        <v>2</v>
      </c>
      <c r="AG18" s="6">
        <v>2</v>
      </c>
      <c r="AH18" s="6">
        <v>2</v>
      </c>
      <c r="AI18" s="6">
        <v>2</v>
      </c>
      <c r="AJ18" s="6">
        <v>2</v>
      </c>
      <c r="AK18" s="6">
        <v>2</v>
      </c>
      <c r="AL18" s="6">
        <v>2</v>
      </c>
      <c r="AM18" s="6">
        <v>2</v>
      </c>
      <c r="AN18" s="6">
        <v>2</v>
      </c>
      <c r="AO18" s="6">
        <v>2</v>
      </c>
      <c r="AP18" s="6">
        <v>2</v>
      </c>
      <c r="AQ18" s="5">
        <v>2</v>
      </c>
      <c r="AR18" s="6">
        <v>2</v>
      </c>
      <c r="AS18" s="11">
        <v>2</v>
      </c>
      <c r="AT18" s="95"/>
      <c r="AU18" s="56"/>
      <c r="AV18" s="57"/>
      <c r="AW18" s="57"/>
      <c r="AX18" s="57"/>
      <c r="AY18" s="57"/>
      <c r="AZ18" s="57"/>
      <c r="BA18" s="57"/>
      <c r="BB18" s="57"/>
      <c r="BC18" s="48"/>
    </row>
    <row r="19" spans="1:55" ht="13.5" thickBot="1">
      <c r="A19" s="90"/>
      <c r="B19" s="101" t="s">
        <v>70</v>
      </c>
      <c r="C19" s="102">
        <v>12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  <c r="U19" s="181">
        <f t="shared" si="0"/>
        <v>0</v>
      </c>
      <c r="V19" s="174">
        <f t="shared" si="1"/>
        <v>12</v>
      </c>
      <c r="W19" s="105"/>
      <c r="X19" s="103"/>
      <c r="Y19" s="103"/>
      <c r="Z19" s="103"/>
      <c r="AA19" s="103">
        <v>2</v>
      </c>
      <c r="AB19" s="103"/>
      <c r="AC19" s="103"/>
      <c r="AD19" s="103"/>
      <c r="AE19" s="103"/>
      <c r="AF19" s="103"/>
      <c r="AG19" s="103"/>
      <c r="AH19" s="103">
        <v>2</v>
      </c>
      <c r="AI19" s="103"/>
      <c r="AJ19" s="103"/>
      <c r="AK19" s="103">
        <v>2</v>
      </c>
      <c r="AL19" s="103"/>
      <c r="AM19" s="103">
        <v>2</v>
      </c>
      <c r="AN19" s="103"/>
      <c r="AO19" s="103">
        <v>2</v>
      </c>
      <c r="AP19" s="103"/>
      <c r="AQ19" s="104"/>
      <c r="AR19" s="103">
        <v>2</v>
      </c>
      <c r="AS19" s="87"/>
      <c r="AT19" s="98"/>
      <c r="AU19" s="88"/>
      <c r="AV19" s="89"/>
      <c r="AW19" s="89"/>
      <c r="AX19" s="89"/>
      <c r="AY19" s="89"/>
      <c r="AZ19" s="89"/>
      <c r="BA19" s="89"/>
      <c r="BB19" s="89"/>
      <c r="BC19" s="86"/>
    </row>
    <row r="20" spans="1:55" ht="25.5">
      <c r="A20" s="91" t="s">
        <v>35</v>
      </c>
      <c r="B20" s="92" t="s">
        <v>63</v>
      </c>
      <c r="C20" s="2">
        <v>46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"/>
      <c r="U20" s="177">
        <f t="shared" si="0"/>
        <v>0</v>
      </c>
      <c r="V20" s="172">
        <f t="shared" si="1"/>
        <v>46</v>
      </c>
      <c r="W20" s="11"/>
      <c r="X20" s="6"/>
      <c r="Y20" s="6"/>
      <c r="Z20" s="6"/>
      <c r="AA20" s="6"/>
      <c r="AB20" s="6"/>
      <c r="AC20" s="6"/>
      <c r="AD20" s="6"/>
      <c r="AE20" s="6">
        <v>2</v>
      </c>
      <c r="AF20" s="6">
        <v>2</v>
      </c>
      <c r="AG20" s="6">
        <v>2</v>
      </c>
      <c r="AH20" s="6">
        <v>2</v>
      </c>
      <c r="AI20" s="6">
        <v>4</v>
      </c>
      <c r="AJ20" s="6">
        <v>2</v>
      </c>
      <c r="AK20" s="6">
        <v>2</v>
      </c>
      <c r="AL20" s="6">
        <v>2</v>
      </c>
      <c r="AM20" s="6">
        <v>4</v>
      </c>
      <c r="AN20" s="6">
        <v>4</v>
      </c>
      <c r="AO20" s="6">
        <v>4</v>
      </c>
      <c r="AP20" s="6">
        <v>4</v>
      </c>
      <c r="AQ20" s="5">
        <v>4</v>
      </c>
      <c r="AR20" s="6">
        <v>4</v>
      </c>
      <c r="AS20" s="11">
        <v>4</v>
      </c>
      <c r="AT20" s="95"/>
      <c r="AU20" s="56"/>
      <c r="AV20" s="57"/>
      <c r="AW20" s="57"/>
      <c r="AX20" s="57"/>
      <c r="AY20" s="57"/>
      <c r="AZ20" s="57"/>
      <c r="BA20" s="57"/>
      <c r="BB20" s="57"/>
      <c r="BC20" s="48"/>
    </row>
    <row r="21" spans="1:55" ht="13.5" thickBot="1">
      <c r="A21" s="41"/>
      <c r="B21" s="101" t="s">
        <v>70</v>
      </c>
      <c r="C21" s="106">
        <v>8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81">
        <f t="shared" si="0"/>
        <v>0</v>
      </c>
      <c r="V21" s="174">
        <f t="shared" si="1"/>
        <v>8</v>
      </c>
      <c r="W21" s="109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2</v>
      </c>
      <c r="AO21" s="107"/>
      <c r="AP21" s="107">
        <v>2</v>
      </c>
      <c r="AQ21" s="108"/>
      <c r="AR21" s="107">
        <v>2</v>
      </c>
      <c r="AS21" s="81">
        <v>2</v>
      </c>
      <c r="AT21" s="99"/>
      <c r="AU21" s="82"/>
      <c r="AV21" s="83"/>
      <c r="AW21" s="83"/>
      <c r="AX21" s="83"/>
      <c r="AY21" s="83"/>
      <c r="AZ21" s="83"/>
      <c r="BA21" s="83"/>
      <c r="BB21" s="83"/>
      <c r="BC21" s="80"/>
    </row>
    <row r="22" spans="1:55" ht="25.5">
      <c r="A22" s="91" t="s">
        <v>39</v>
      </c>
      <c r="B22" s="92" t="s">
        <v>124</v>
      </c>
      <c r="C22" s="4">
        <v>28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"/>
      <c r="U22" s="171">
        <f aca="true" t="shared" si="2" ref="U22:U27">SUM(D22:T22)</f>
        <v>0</v>
      </c>
      <c r="V22" s="175">
        <f aca="true" t="shared" si="3" ref="V22:V27">SUM(W22:AS22)</f>
        <v>28</v>
      </c>
      <c r="W22" s="11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>
        <v>4</v>
      </c>
      <c r="AI22" s="6">
        <v>2</v>
      </c>
      <c r="AJ22" s="6">
        <v>4</v>
      </c>
      <c r="AK22" s="6">
        <v>2</v>
      </c>
      <c r="AL22" s="6">
        <v>2</v>
      </c>
      <c r="AM22" s="6">
        <v>2</v>
      </c>
      <c r="AN22" s="6">
        <v>2</v>
      </c>
      <c r="AO22" s="6">
        <v>2</v>
      </c>
      <c r="AP22" s="6">
        <v>2</v>
      </c>
      <c r="AQ22" s="6">
        <v>2</v>
      </c>
      <c r="AR22" s="6">
        <v>2</v>
      </c>
      <c r="AS22" s="6">
        <v>2</v>
      </c>
      <c r="AT22" s="95"/>
      <c r="AU22" s="73"/>
      <c r="AV22" s="57"/>
      <c r="AW22" s="57"/>
      <c r="AX22" s="57"/>
      <c r="AY22" s="57"/>
      <c r="AZ22" s="57"/>
      <c r="BA22" s="57"/>
      <c r="BB22" s="57"/>
      <c r="BC22" s="48"/>
    </row>
    <row r="23" spans="1:55" ht="13.5" thickBot="1">
      <c r="A23" s="90"/>
      <c r="B23" s="101" t="s">
        <v>70</v>
      </c>
      <c r="C23" s="110">
        <v>4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  <c r="U23" s="185">
        <f t="shared" si="2"/>
        <v>0</v>
      </c>
      <c r="V23" s="179">
        <f t="shared" si="3"/>
        <v>4</v>
      </c>
      <c r="W23" s="113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>
        <v>2</v>
      </c>
      <c r="AQ23" s="111"/>
      <c r="AR23" s="111">
        <v>2</v>
      </c>
      <c r="AS23" s="9"/>
      <c r="AT23" s="100"/>
      <c r="AU23" s="93"/>
      <c r="AV23" s="64"/>
      <c r="AW23" s="64"/>
      <c r="AX23" s="64"/>
      <c r="AY23" s="64"/>
      <c r="AZ23" s="64"/>
      <c r="BA23" s="64"/>
      <c r="BB23" s="64"/>
      <c r="BC23" s="65"/>
    </row>
    <row r="24" spans="1:55" ht="12.75">
      <c r="A24" s="91" t="s">
        <v>65</v>
      </c>
      <c r="B24" s="92" t="s">
        <v>66</v>
      </c>
      <c r="C24" s="4">
        <v>36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171">
        <f t="shared" si="2"/>
        <v>0</v>
      </c>
      <c r="V24" s="175">
        <f t="shared" si="3"/>
        <v>36</v>
      </c>
      <c r="W24" s="11"/>
      <c r="X24" s="6"/>
      <c r="Y24" s="6"/>
      <c r="Z24" s="6"/>
      <c r="AA24" s="6"/>
      <c r="AB24" s="6"/>
      <c r="AC24" s="6">
        <v>2</v>
      </c>
      <c r="AD24" s="6">
        <v>2</v>
      </c>
      <c r="AE24" s="6">
        <v>2</v>
      </c>
      <c r="AF24" s="6">
        <v>2</v>
      </c>
      <c r="AG24" s="6">
        <v>2</v>
      </c>
      <c r="AH24" s="6">
        <v>2</v>
      </c>
      <c r="AI24" s="6">
        <v>2</v>
      </c>
      <c r="AJ24" s="6">
        <v>2</v>
      </c>
      <c r="AK24" s="6">
        <v>2</v>
      </c>
      <c r="AL24" s="6">
        <v>2</v>
      </c>
      <c r="AM24" s="6">
        <v>2</v>
      </c>
      <c r="AN24" s="6">
        <v>2</v>
      </c>
      <c r="AO24" s="6">
        <v>2</v>
      </c>
      <c r="AP24" s="6">
        <v>2</v>
      </c>
      <c r="AQ24" s="6">
        <v>4</v>
      </c>
      <c r="AR24" s="6">
        <v>2</v>
      </c>
      <c r="AS24" s="6">
        <v>2</v>
      </c>
      <c r="AT24" s="95"/>
      <c r="AU24" s="73"/>
      <c r="AV24" s="57"/>
      <c r="AW24" s="57"/>
      <c r="AX24" s="57"/>
      <c r="AY24" s="57"/>
      <c r="AZ24" s="57"/>
      <c r="BA24" s="57"/>
      <c r="BB24" s="57"/>
      <c r="BC24" s="48"/>
    </row>
    <row r="25" spans="1:55" ht="13.5" thickBot="1">
      <c r="A25" s="90"/>
      <c r="B25" s="101" t="s">
        <v>70</v>
      </c>
      <c r="C25" s="110">
        <v>6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2"/>
      <c r="U25" s="185">
        <f t="shared" si="2"/>
        <v>0</v>
      </c>
      <c r="V25" s="179">
        <f t="shared" si="3"/>
        <v>6</v>
      </c>
      <c r="W25" s="113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>
        <v>2</v>
      </c>
      <c r="AQ25" s="111">
        <v>2</v>
      </c>
      <c r="AR25" s="111">
        <v>2</v>
      </c>
      <c r="AS25" s="9"/>
      <c r="AT25" s="100"/>
      <c r="AU25" s="93"/>
      <c r="AV25" s="64"/>
      <c r="AW25" s="64"/>
      <c r="AX25" s="64"/>
      <c r="AY25" s="64"/>
      <c r="AZ25" s="64"/>
      <c r="BA25" s="64"/>
      <c r="BB25" s="64"/>
      <c r="BC25" s="65"/>
    </row>
    <row r="26" spans="1:55" ht="12.75">
      <c r="A26" s="91" t="s">
        <v>67</v>
      </c>
      <c r="B26" s="92" t="s">
        <v>68</v>
      </c>
      <c r="C26" s="4">
        <v>36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  <c r="U26" s="171">
        <f t="shared" si="2"/>
        <v>0</v>
      </c>
      <c r="V26" s="175">
        <f t="shared" si="3"/>
        <v>36</v>
      </c>
      <c r="W26" s="11"/>
      <c r="X26" s="6"/>
      <c r="Y26" s="6"/>
      <c r="Z26" s="6"/>
      <c r="AA26" s="6"/>
      <c r="AB26" s="6"/>
      <c r="AC26" s="6">
        <v>2</v>
      </c>
      <c r="AD26" s="6">
        <v>2</v>
      </c>
      <c r="AE26" s="6">
        <v>2</v>
      </c>
      <c r="AF26" s="6">
        <v>2</v>
      </c>
      <c r="AG26" s="6">
        <v>2</v>
      </c>
      <c r="AH26" s="6">
        <v>2</v>
      </c>
      <c r="AI26" s="6">
        <v>2</v>
      </c>
      <c r="AJ26" s="6">
        <v>2</v>
      </c>
      <c r="AK26" s="6">
        <v>2</v>
      </c>
      <c r="AL26" s="6">
        <v>2</v>
      </c>
      <c r="AM26" s="6">
        <v>2</v>
      </c>
      <c r="AN26" s="6">
        <v>2</v>
      </c>
      <c r="AO26" s="6">
        <v>2</v>
      </c>
      <c r="AP26" s="6">
        <v>2</v>
      </c>
      <c r="AQ26" s="6">
        <v>2</v>
      </c>
      <c r="AR26" s="6">
        <v>2</v>
      </c>
      <c r="AS26" s="6">
        <v>4</v>
      </c>
      <c r="AT26" s="95"/>
      <c r="AU26" s="73"/>
      <c r="AV26" s="57"/>
      <c r="AW26" s="57"/>
      <c r="AX26" s="57"/>
      <c r="AY26" s="57"/>
      <c r="AZ26" s="57"/>
      <c r="BA26" s="57"/>
      <c r="BB26" s="57"/>
      <c r="BC26" s="48"/>
    </row>
    <row r="27" spans="1:55" ht="13.5" thickBot="1">
      <c r="A27" s="114"/>
      <c r="B27" s="101" t="s">
        <v>70</v>
      </c>
      <c r="C27" s="106">
        <v>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180">
        <f t="shared" si="2"/>
        <v>0</v>
      </c>
      <c r="V27" s="182">
        <f t="shared" si="3"/>
        <v>6</v>
      </c>
      <c r="W27" s="109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>
        <v>2</v>
      </c>
      <c r="AM27" s="107"/>
      <c r="AN27" s="107"/>
      <c r="AO27" s="107"/>
      <c r="AP27" s="107">
        <v>2</v>
      </c>
      <c r="AQ27" s="108"/>
      <c r="AR27" s="107">
        <v>2</v>
      </c>
      <c r="AS27" s="81"/>
      <c r="AT27" s="99"/>
      <c r="AU27" s="82"/>
      <c r="AV27" s="83"/>
      <c r="AW27" s="83"/>
      <c r="AX27" s="83"/>
      <c r="AY27" s="83"/>
      <c r="AZ27" s="83"/>
      <c r="BA27" s="83"/>
      <c r="BB27" s="83"/>
      <c r="BC27" s="80"/>
    </row>
    <row r="28" spans="1:55" ht="25.5">
      <c r="A28" s="91" t="s">
        <v>69</v>
      </c>
      <c r="B28" s="122" t="s">
        <v>121</v>
      </c>
      <c r="C28" s="2">
        <v>36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"/>
      <c r="U28" s="177">
        <f t="shared" si="0"/>
        <v>0</v>
      </c>
      <c r="V28" s="172">
        <f t="shared" si="1"/>
        <v>36</v>
      </c>
      <c r="W28" s="11"/>
      <c r="X28" s="6"/>
      <c r="Y28" s="6"/>
      <c r="Z28" s="6"/>
      <c r="AA28" s="6"/>
      <c r="AB28" s="6"/>
      <c r="AC28" s="6">
        <v>2</v>
      </c>
      <c r="AD28" s="6">
        <v>2</v>
      </c>
      <c r="AE28" s="6">
        <v>2</v>
      </c>
      <c r="AF28" s="6">
        <v>2</v>
      </c>
      <c r="AG28" s="6">
        <v>2</v>
      </c>
      <c r="AH28" s="6">
        <v>2</v>
      </c>
      <c r="AI28" s="6">
        <v>2</v>
      </c>
      <c r="AJ28" s="6">
        <v>2</v>
      </c>
      <c r="AK28" s="6">
        <v>2</v>
      </c>
      <c r="AL28" s="6">
        <v>2</v>
      </c>
      <c r="AM28" s="6">
        <v>2</v>
      </c>
      <c r="AN28" s="6">
        <v>2</v>
      </c>
      <c r="AO28" s="6">
        <v>2</v>
      </c>
      <c r="AP28" s="6">
        <v>2</v>
      </c>
      <c r="AQ28" s="5">
        <v>2</v>
      </c>
      <c r="AR28" s="6">
        <v>2</v>
      </c>
      <c r="AS28" s="11">
        <v>4</v>
      </c>
      <c r="AT28" s="95"/>
      <c r="AU28" s="56"/>
      <c r="AV28" s="57"/>
      <c r="AW28" s="57"/>
      <c r="AX28" s="57"/>
      <c r="AY28" s="57"/>
      <c r="AZ28" s="57"/>
      <c r="BA28" s="57"/>
      <c r="BB28" s="57"/>
      <c r="BC28" s="48"/>
    </row>
    <row r="29" spans="1:55" ht="13.5" thickBot="1">
      <c r="A29" s="116"/>
      <c r="B29" s="101" t="s">
        <v>70</v>
      </c>
      <c r="C29" s="117">
        <v>6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7"/>
      <c r="U29" s="181">
        <f t="shared" si="0"/>
        <v>0</v>
      </c>
      <c r="V29" s="174">
        <f t="shared" si="1"/>
        <v>6</v>
      </c>
      <c r="W29" s="118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>
        <v>2</v>
      </c>
      <c r="AP29" s="110"/>
      <c r="AQ29" s="117">
        <v>2</v>
      </c>
      <c r="AR29" s="111"/>
      <c r="AS29" s="113">
        <v>2</v>
      </c>
      <c r="AT29" s="100"/>
      <c r="AU29" s="63"/>
      <c r="AV29" s="64"/>
      <c r="AW29" s="64"/>
      <c r="AX29" s="64"/>
      <c r="AY29" s="64"/>
      <c r="AZ29" s="64"/>
      <c r="BA29" s="64"/>
      <c r="BB29" s="64"/>
      <c r="BC29" s="65"/>
    </row>
    <row r="30" spans="1:55" ht="13.5" thickBot="1">
      <c r="A30" s="23"/>
      <c r="B30" s="24"/>
      <c r="C30" s="26">
        <f aca="true" t="shared" si="4" ref="C30:AT30">SUM(C4:C29)</f>
        <v>1440</v>
      </c>
      <c r="D30" s="27">
        <f t="shared" si="4"/>
        <v>36</v>
      </c>
      <c r="E30" s="27">
        <f t="shared" si="4"/>
        <v>36</v>
      </c>
      <c r="F30" s="27">
        <f t="shared" si="4"/>
        <v>36</v>
      </c>
      <c r="G30" s="27">
        <f t="shared" si="4"/>
        <v>36</v>
      </c>
      <c r="H30" s="27">
        <f t="shared" si="4"/>
        <v>36</v>
      </c>
      <c r="I30" s="27">
        <f t="shared" si="4"/>
        <v>36</v>
      </c>
      <c r="J30" s="27">
        <f t="shared" si="4"/>
        <v>36</v>
      </c>
      <c r="K30" s="27">
        <f t="shared" si="4"/>
        <v>36</v>
      </c>
      <c r="L30" s="27">
        <f t="shared" si="4"/>
        <v>36</v>
      </c>
      <c r="M30" s="27">
        <f t="shared" si="4"/>
        <v>36</v>
      </c>
      <c r="N30" s="27">
        <f t="shared" si="4"/>
        <v>36</v>
      </c>
      <c r="O30" s="27">
        <f t="shared" si="4"/>
        <v>36</v>
      </c>
      <c r="P30" s="27">
        <f t="shared" si="4"/>
        <v>36</v>
      </c>
      <c r="Q30" s="27">
        <f t="shared" si="4"/>
        <v>36</v>
      </c>
      <c r="R30" s="27">
        <f t="shared" si="4"/>
        <v>36</v>
      </c>
      <c r="S30" s="27">
        <f t="shared" si="4"/>
        <v>36</v>
      </c>
      <c r="T30" s="26">
        <f t="shared" si="4"/>
        <v>36</v>
      </c>
      <c r="U30" s="183">
        <f t="shared" si="4"/>
        <v>612</v>
      </c>
      <c r="V30" s="178">
        <f t="shared" si="4"/>
        <v>828</v>
      </c>
      <c r="W30" s="34">
        <f t="shared" si="4"/>
        <v>36</v>
      </c>
      <c r="X30" s="27">
        <f t="shared" si="4"/>
        <v>36</v>
      </c>
      <c r="Y30" s="27">
        <f t="shared" si="4"/>
        <v>36</v>
      </c>
      <c r="Z30" s="27">
        <f t="shared" si="4"/>
        <v>36</v>
      </c>
      <c r="AA30" s="27">
        <f t="shared" si="4"/>
        <v>36</v>
      </c>
      <c r="AB30" s="27">
        <f t="shared" si="4"/>
        <v>36</v>
      </c>
      <c r="AC30" s="27">
        <f t="shared" si="4"/>
        <v>36</v>
      </c>
      <c r="AD30" s="27">
        <f t="shared" si="4"/>
        <v>36</v>
      </c>
      <c r="AE30" s="27">
        <f t="shared" si="4"/>
        <v>36</v>
      </c>
      <c r="AF30" s="27">
        <f t="shared" si="4"/>
        <v>36</v>
      </c>
      <c r="AG30" s="27">
        <f t="shared" si="4"/>
        <v>36</v>
      </c>
      <c r="AH30" s="27">
        <f t="shared" si="4"/>
        <v>36</v>
      </c>
      <c r="AI30" s="27">
        <f t="shared" si="4"/>
        <v>36</v>
      </c>
      <c r="AJ30" s="27">
        <f t="shared" si="4"/>
        <v>36</v>
      </c>
      <c r="AK30" s="27">
        <f t="shared" si="4"/>
        <v>36</v>
      </c>
      <c r="AL30" s="27">
        <f t="shared" si="4"/>
        <v>36</v>
      </c>
      <c r="AM30" s="27">
        <f t="shared" si="4"/>
        <v>36</v>
      </c>
      <c r="AN30" s="27">
        <f t="shared" si="4"/>
        <v>36</v>
      </c>
      <c r="AO30" s="27">
        <f t="shared" si="4"/>
        <v>36</v>
      </c>
      <c r="AP30" s="27">
        <f t="shared" si="4"/>
        <v>36</v>
      </c>
      <c r="AQ30" s="26">
        <f t="shared" si="4"/>
        <v>36</v>
      </c>
      <c r="AR30" s="27">
        <f t="shared" si="4"/>
        <v>36</v>
      </c>
      <c r="AS30" s="28">
        <f t="shared" si="4"/>
        <v>36</v>
      </c>
      <c r="AT30" s="96">
        <f t="shared" si="4"/>
        <v>36</v>
      </c>
      <c r="AU30" s="58"/>
      <c r="AV30" s="59"/>
      <c r="AW30" s="59"/>
      <c r="AX30" s="59"/>
      <c r="AY30" s="59"/>
      <c r="AZ30" s="59"/>
      <c r="BA30" s="59"/>
      <c r="BB30" s="59"/>
      <c r="BC30" s="50"/>
    </row>
    <row r="31" ht="13.5" thickBot="1"/>
    <row r="32" spans="4:19" ht="13.5" thickBot="1">
      <c r="D32" s="70"/>
      <c r="E32" s="211" t="s">
        <v>48</v>
      </c>
      <c r="F32" s="211"/>
      <c r="G32" s="211"/>
      <c r="H32" s="211"/>
      <c r="I32" s="211"/>
      <c r="N32" s="71"/>
      <c r="O32" s="72" t="s">
        <v>49</v>
      </c>
      <c r="P32" s="72"/>
      <c r="Q32" s="72"/>
      <c r="R32" s="72"/>
      <c r="S32" s="72"/>
    </row>
  </sheetData>
  <sheetProtection/>
  <mergeCells count="15">
    <mergeCell ref="E32:I32"/>
    <mergeCell ref="AI2:AK2"/>
    <mergeCell ref="AM2:AP2"/>
    <mergeCell ref="AR2:AT2"/>
    <mergeCell ref="AV2:AX2"/>
    <mergeCell ref="A1:BC1"/>
    <mergeCell ref="Q2:T2"/>
    <mergeCell ref="D2:G2"/>
    <mergeCell ref="A3:C3"/>
    <mergeCell ref="M2:P2"/>
    <mergeCell ref="AZ2:BC2"/>
    <mergeCell ref="I2:K2"/>
    <mergeCell ref="V2:X2"/>
    <mergeCell ref="Z2:AB2"/>
    <mergeCell ref="AD2:AG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4">
      <selection activeCell="U30" sqref="U30:V30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8515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01" t="s">
        <v>96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</row>
    <row r="2" spans="1:55" s="1" customFormat="1" ht="39" customHeight="1" thickBot="1">
      <c r="A2" s="66" t="s">
        <v>0</v>
      </c>
      <c r="B2" s="8" t="s">
        <v>1</v>
      </c>
      <c r="C2" s="67" t="s">
        <v>2</v>
      </c>
      <c r="D2" s="203" t="s">
        <v>3</v>
      </c>
      <c r="E2" s="203"/>
      <c r="F2" s="203"/>
      <c r="G2" s="203"/>
      <c r="H2" s="8"/>
      <c r="I2" s="207" t="s">
        <v>5</v>
      </c>
      <c r="J2" s="208"/>
      <c r="K2" s="209"/>
      <c r="L2" s="8"/>
      <c r="M2" s="203" t="s">
        <v>6</v>
      </c>
      <c r="N2" s="203"/>
      <c r="O2" s="203"/>
      <c r="P2" s="203"/>
      <c r="Q2" s="203" t="s">
        <v>7</v>
      </c>
      <c r="R2" s="203"/>
      <c r="S2" s="203"/>
      <c r="T2" s="203"/>
      <c r="U2" s="68"/>
      <c r="V2" s="210" t="s">
        <v>8</v>
      </c>
      <c r="W2" s="203"/>
      <c r="X2" s="203"/>
      <c r="Y2" s="8"/>
      <c r="Z2" s="203" t="s">
        <v>9</v>
      </c>
      <c r="AA2" s="203"/>
      <c r="AB2" s="203"/>
      <c r="AC2" s="8"/>
      <c r="AD2" s="203" t="s">
        <v>10</v>
      </c>
      <c r="AE2" s="203"/>
      <c r="AF2" s="203"/>
      <c r="AG2" s="203"/>
      <c r="AH2" s="8"/>
      <c r="AI2" s="203" t="s">
        <v>11</v>
      </c>
      <c r="AJ2" s="203"/>
      <c r="AK2" s="203"/>
      <c r="AL2" s="8"/>
      <c r="AM2" s="203" t="s">
        <v>12</v>
      </c>
      <c r="AN2" s="203"/>
      <c r="AO2" s="203"/>
      <c r="AP2" s="203"/>
      <c r="AQ2" s="8"/>
      <c r="AR2" s="210" t="s">
        <v>13</v>
      </c>
      <c r="AS2" s="210"/>
      <c r="AT2" s="212"/>
      <c r="AU2" s="7"/>
      <c r="AV2" s="203" t="s">
        <v>14</v>
      </c>
      <c r="AW2" s="203"/>
      <c r="AX2" s="203"/>
      <c r="AY2" s="8"/>
      <c r="AZ2" s="203" t="s">
        <v>15</v>
      </c>
      <c r="BA2" s="203"/>
      <c r="BB2" s="203"/>
      <c r="BC2" s="206"/>
    </row>
    <row r="3" spans="1:55" ht="13.5" thickBot="1">
      <c r="A3" s="204" t="s">
        <v>4</v>
      </c>
      <c r="B3" s="205"/>
      <c r="C3" s="205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44">
        <v>17</v>
      </c>
      <c r="U3" s="46">
        <v>18</v>
      </c>
      <c r="V3" s="47">
        <v>19</v>
      </c>
      <c r="W3" s="20">
        <v>20</v>
      </c>
      <c r="X3" s="21">
        <v>21</v>
      </c>
      <c r="Y3" s="21">
        <v>22</v>
      </c>
      <c r="Z3" s="21">
        <v>23</v>
      </c>
      <c r="AA3" s="21">
        <v>24</v>
      </c>
      <c r="AB3" s="21">
        <v>25</v>
      </c>
      <c r="AC3" s="21">
        <v>26</v>
      </c>
      <c r="AD3" s="21">
        <v>27</v>
      </c>
      <c r="AE3" s="21">
        <v>28</v>
      </c>
      <c r="AF3" s="21">
        <v>29</v>
      </c>
      <c r="AG3" s="21">
        <v>30</v>
      </c>
      <c r="AH3" s="21">
        <v>31</v>
      </c>
      <c r="AI3" s="21">
        <v>32</v>
      </c>
      <c r="AJ3" s="21">
        <v>33</v>
      </c>
      <c r="AK3" s="21">
        <v>34</v>
      </c>
      <c r="AL3" s="21">
        <v>35</v>
      </c>
      <c r="AM3" s="21">
        <v>36</v>
      </c>
      <c r="AN3" s="21">
        <v>37</v>
      </c>
      <c r="AO3" s="21">
        <v>38</v>
      </c>
      <c r="AP3" s="21">
        <v>39</v>
      </c>
      <c r="AQ3" s="22">
        <v>40</v>
      </c>
      <c r="AR3" s="193">
        <v>41</v>
      </c>
      <c r="AS3" s="186">
        <v>42</v>
      </c>
      <c r="AT3" s="136">
        <v>43</v>
      </c>
      <c r="AU3" s="128">
        <v>44</v>
      </c>
      <c r="AV3" s="54">
        <v>45</v>
      </c>
      <c r="AW3" s="54">
        <v>46</v>
      </c>
      <c r="AX3" s="54">
        <v>47</v>
      </c>
      <c r="AY3" s="54">
        <v>48</v>
      </c>
      <c r="AZ3" s="54">
        <v>49</v>
      </c>
      <c r="BA3" s="54">
        <v>50</v>
      </c>
      <c r="BB3" s="54">
        <v>51</v>
      </c>
      <c r="BC3" s="55">
        <v>52</v>
      </c>
    </row>
    <row r="4" spans="1:55" ht="13.5" thickBot="1">
      <c r="A4" s="38" t="s">
        <v>54</v>
      </c>
      <c r="B4" s="36" t="s">
        <v>55</v>
      </c>
      <c r="C4" s="2">
        <v>60</v>
      </c>
      <c r="D4" s="6"/>
      <c r="E4" s="6">
        <v>2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2</v>
      </c>
      <c r="M4" s="6">
        <v>2</v>
      </c>
      <c r="N4" s="6">
        <v>2</v>
      </c>
      <c r="O4" s="6">
        <v>2</v>
      </c>
      <c r="P4" s="6">
        <v>2</v>
      </c>
      <c r="Q4" s="6">
        <v>2</v>
      </c>
      <c r="R4" s="6">
        <v>2</v>
      </c>
      <c r="S4" s="6">
        <v>2</v>
      </c>
      <c r="T4" s="5">
        <v>4</v>
      </c>
      <c r="U4" s="171">
        <f>SUM(D4:T4)</f>
        <v>34</v>
      </c>
      <c r="V4" s="175">
        <f>SUM(W4:AQ4)</f>
        <v>26</v>
      </c>
      <c r="W4" s="11">
        <v>2</v>
      </c>
      <c r="X4" s="6">
        <v>2</v>
      </c>
      <c r="Y4" s="6">
        <v>2</v>
      </c>
      <c r="Z4" s="6"/>
      <c r="AA4" s="6">
        <v>2</v>
      </c>
      <c r="AB4" s="6"/>
      <c r="AC4" s="6">
        <v>2</v>
      </c>
      <c r="AD4" s="6">
        <v>2</v>
      </c>
      <c r="AE4" s="6">
        <v>2</v>
      </c>
      <c r="AF4" s="6">
        <v>2</v>
      </c>
      <c r="AG4" s="6">
        <v>2</v>
      </c>
      <c r="AH4" s="6">
        <v>2</v>
      </c>
      <c r="AI4" s="6"/>
      <c r="AJ4" s="6">
        <v>2</v>
      </c>
      <c r="AK4" s="6"/>
      <c r="AL4" s="6">
        <v>2</v>
      </c>
      <c r="AM4" s="6"/>
      <c r="AN4" s="6">
        <v>2</v>
      </c>
      <c r="AO4" s="6"/>
      <c r="AP4" s="6"/>
      <c r="AQ4" s="5"/>
      <c r="AR4" s="194">
        <v>24</v>
      </c>
      <c r="AS4" s="187"/>
      <c r="AT4" s="14"/>
      <c r="AU4" s="129"/>
      <c r="AV4" s="57"/>
      <c r="AW4" s="57"/>
      <c r="AX4" s="57"/>
      <c r="AY4" s="57"/>
      <c r="AZ4" s="57"/>
      <c r="BA4" s="57"/>
      <c r="BB4" s="57"/>
      <c r="BC4" s="48"/>
    </row>
    <row r="5" spans="1:55" ht="13.5" thickBot="1">
      <c r="A5" s="38" t="s">
        <v>56</v>
      </c>
      <c r="B5" s="36" t="s">
        <v>57</v>
      </c>
      <c r="C5" s="2">
        <v>85</v>
      </c>
      <c r="D5" s="6">
        <v>4</v>
      </c>
      <c r="E5" s="6">
        <v>4</v>
      </c>
      <c r="F5" s="6">
        <v>2</v>
      </c>
      <c r="G5" s="6">
        <v>2</v>
      </c>
      <c r="H5" s="6">
        <v>2</v>
      </c>
      <c r="I5" s="6">
        <v>4</v>
      </c>
      <c r="J5" s="6">
        <v>2</v>
      </c>
      <c r="K5" s="6">
        <v>2</v>
      </c>
      <c r="L5" s="6">
        <v>2</v>
      </c>
      <c r="M5" s="6">
        <v>4</v>
      </c>
      <c r="N5" s="6">
        <v>2</v>
      </c>
      <c r="O5" s="6">
        <v>4</v>
      </c>
      <c r="P5" s="6">
        <v>2</v>
      </c>
      <c r="Q5" s="6">
        <v>4</v>
      </c>
      <c r="R5" s="6">
        <v>4</v>
      </c>
      <c r="S5" s="6">
        <v>4</v>
      </c>
      <c r="T5" s="5">
        <v>2</v>
      </c>
      <c r="U5" s="171">
        <f aca="true" t="shared" si="0" ref="U5:U29">SUM(D5:T5)</f>
        <v>50</v>
      </c>
      <c r="V5" s="175">
        <f aca="true" t="shared" si="1" ref="V5:V30">SUM(W5:AQ5)</f>
        <v>35</v>
      </c>
      <c r="W5" s="11">
        <v>2</v>
      </c>
      <c r="X5" s="6">
        <v>2</v>
      </c>
      <c r="Y5" s="6">
        <v>2</v>
      </c>
      <c r="Z5" s="6">
        <v>2</v>
      </c>
      <c r="AA5" s="6">
        <v>2</v>
      </c>
      <c r="AB5" s="6">
        <v>2</v>
      </c>
      <c r="AC5" s="6">
        <v>2</v>
      </c>
      <c r="AD5" s="6">
        <v>2</v>
      </c>
      <c r="AE5" s="6">
        <v>2</v>
      </c>
      <c r="AF5" s="6">
        <v>2</v>
      </c>
      <c r="AG5" s="6">
        <v>2</v>
      </c>
      <c r="AH5" s="6">
        <v>2</v>
      </c>
      <c r="AI5" s="6">
        <v>2</v>
      </c>
      <c r="AJ5" s="6">
        <v>2</v>
      </c>
      <c r="AK5" s="6">
        <v>2</v>
      </c>
      <c r="AL5" s="6">
        <v>2</v>
      </c>
      <c r="AM5" s="6">
        <v>3</v>
      </c>
      <c r="AN5" s="6"/>
      <c r="AO5" s="6"/>
      <c r="AP5" s="6"/>
      <c r="AQ5" s="5"/>
      <c r="AR5" s="194"/>
      <c r="AS5" s="187"/>
      <c r="AT5" s="14"/>
      <c r="AU5" s="129"/>
      <c r="AV5" s="57"/>
      <c r="AW5" s="57"/>
      <c r="AX5" s="57"/>
      <c r="AY5" s="57"/>
      <c r="AZ5" s="57"/>
      <c r="BA5" s="57"/>
      <c r="BB5" s="57"/>
      <c r="BC5" s="48"/>
    </row>
    <row r="6" spans="1:55" ht="13.5" thickBot="1">
      <c r="A6" s="38" t="s">
        <v>18</v>
      </c>
      <c r="B6" s="36" t="s">
        <v>16</v>
      </c>
      <c r="C6" s="2">
        <v>85</v>
      </c>
      <c r="D6" s="6">
        <v>2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2</v>
      </c>
      <c r="P6" s="6">
        <v>2</v>
      </c>
      <c r="Q6" s="6">
        <v>2</v>
      </c>
      <c r="R6" s="6">
        <v>2</v>
      </c>
      <c r="S6" s="6">
        <v>2</v>
      </c>
      <c r="T6" s="5">
        <v>2</v>
      </c>
      <c r="U6" s="171">
        <f t="shared" si="0"/>
        <v>34</v>
      </c>
      <c r="V6" s="175">
        <f t="shared" si="1"/>
        <v>51</v>
      </c>
      <c r="W6" s="11">
        <v>4</v>
      </c>
      <c r="X6" s="6">
        <v>2</v>
      </c>
      <c r="Y6" s="6">
        <v>4</v>
      </c>
      <c r="Z6" s="6">
        <v>4</v>
      </c>
      <c r="AA6" s="6">
        <v>2</v>
      </c>
      <c r="AB6" s="6">
        <v>2</v>
      </c>
      <c r="AC6" s="6">
        <v>2</v>
      </c>
      <c r="AD6" s="6">
        <v>4</v>
      </c>
      <c r="AE6" s="6">
        <v>4</v>
      </c>
      <c r="AF6" s="6">
        <v>4</v>
      </c>
      <c r="AG6" s="6">
        <v>2</v>
      </c>
      <c r="AH6" s="6">
        <v>4</v>
      </c>
      <c r="AI6" s="6">
        <v>2</v>
      </c>
      <c r="AJ6" s="6">
        <v>4</v>
      </c>
      <c r="AK6" s="6">
        <v>2</v>
      </c>
      <c r="AL6" s="6">
        <v>2</v>
      </c>
      <c r="AM6" s="6">
        <v>3</v>
      </c>
      <c r="AN6" s="6"/>
      <c r="AO6" s="6"/>
      <c r="AP6" s="6"/>
      <c r="AQ6" s="5"/>
      <c r="AR6" s="194"/>
      <c r="AS6" s="187"/>
      <c r="AT6" s="14"/>
      <c r="AU6" s="129"/>
      <c r="AV6" s="57"/>
      <c r="AW6" s="57"/>
      <c r="AX6" s="57"/>
      <c r="AY6" s="57"/>
      <c r="AZ6" s="57"/>
      <c r="BA6" s="57"/>
      <c r="BB6" s="57"/>
      <c r="BC6" s="48"/>
    </row>
    <row r="7" spans="1:55" ht="13.5" thickBot="1">
      <c r="A7" s="38" t="s">
        <v>19</v>
      </c>
      <c r="B7" s="37" t="s">
        <v>58</v>
      </c>
      <c r="C7" s="2">
        <v>137</v>
      </c>
      <c r="D7" s="6">
        <v>4</v>
      </c>
      <c r="E7" s="6">
        <v>4</v>
      </c>
      <c r="F7" s="6">
        <v>4</v>
      </c>
      <c r="G7" s="6">
        <v>4</v>
      </c>
      <c r="H7" s="6">
        <v>4</v>
      </c>
      <c r="I7" s="6">
        <v>4</v>
      </c>
      <c r="J7" s="6">
        <v>4</v>
      </c>
      <c r="K7" s="6">
        <v>4</v>
      </c>
      <c r="L7" s="6">
        <v>4</v>
      </c>
      <c r="M7" s="6">
        <v>4</v>
      </c>
      <c r="N7" s="6">
        <v>4</v>
      </c>
      <c r="O7" s="6">
        <v>4</v>
      </c>
      <c r="P7" s="6">
        <v>4</v>
      </c>
      <c r="Q7" s="6">
        <v>4</v>
      </c>
      <c r="R7" s="6">
        <v>4</v>
      </c>
      <c r="S7" s="6">
        <v>4</v>
      </c>
      <c r="T7" s="5">
        <v>4</v>
      </c>
      <c r="U7" s="171">
        <f t="shared" si="0"/>
        <v>68</v>
      </c>
      <c r="V7" s="175">
        <f t="shared" si="1"/>
        <v>69</v>
      </c>
      <c r="W7" s="11">
        <v>4</v>
      </c>
      <c r="X7" s="6">
        <v>2</v>
      </c>
      <c r="Y7" s="6">
        <v>4</v>
      </c>
      <c r="Z7" s="6">
        <v>4</v>
      </c>
      <c r="AA7" s="6">
        <v>4</v>
      </c>
      <c r="AB7" s="6">
        <v>4</v>
      </c>
      <c r="AC7" s="6">
        <v>4</v>
      </c>
      <c r="AD7" s="6">
        <v>4</v>
      </c>
      <c r="AE7" s="6">
        <v>4</v>
      </c>
      <c r="AF7" s="6">
        <v>4</v>
      </c>
      <c r="AG7" s="6">
        <v>4</v>
      </c>
      <c r="AH7" s="6">
        <v>4</v>
      </c>
      <c r="AI7" s="6">
        <v>4</v>
      </c>
      <c r="AJ7" s="6">
        <v>4</v>
      </c>
      <c r="AK7" s="6">
        <v>4</v>
      </c>
      <c r="AL7" s="6">
        <v>4</v>
      </c>
      <c r="AM7" s="6">
        <v>4</v>
      </c>
      <c r="AN7" s="6">
        <v>3</v>
      </c>
      <c r="AO7" s="6"/>
      <c r="AP7" s="6"/>
      <c r="AQ7" s="5"/>
      <c r="AR7" s="194"/>
      <c r="AS7" s="187">
        <v>18</v>
      </c>
      <c r="AT7" s="14"/>
      <c r="AU7" s="129"/>
      <c r="AV7" s="57"/>
      <c r="AW7" s="57"/>
      <c r="AX7" s="57"/>
      <c r="AY7" s="57"/>
      <c r="AZ7" s="57"/>
      <c r="BA7" s="57"/>
      <c r="BB7" s="57"/>
      <c r="BC7" s="48"/>
    </row>
    <row r="8" spans="1:55" ht="13.5" thickBot="1">
      <c r="A8" s="35" t="s">
        <v>20</v>
      </c>
      <c r="B8" s="25" t="s">
        <v>21</v>
      </c>
      <c r="C8" s="26">
        <v>85</v>
      </c>
      <c r="D8" s="29">
        <v>4</v>
      </c>
      <c r="E8" s="29">
        <v>4</v>
      </c>
      <c r="F8" s="29">
        <v>2</v>
      </c>
      <c r="G8" s="29">
        <v>2</v>
      </c>
      <c r="H8" s="29">
        <v>2</v>
      </c>
      <c r="I8" s="29">
        <v>2</v>
      </c>
      <c r="J8" s="29">
        <v>2</v>
      </c>
      <c r="K8" s="29">
        <v>4</v>
      </c>
      <c r="L8" s="29">
        <v>4</v>
      </c>
      <c r="M8" s="29">
        <v>2</v>
      </c>
      <c r="N8" s="29">
        <v>2</v>
      </c>
      <c r="O8" s="29">
        <v>4</v>
      </c>
      <c r="P8" s="29">
        <v>2</v>
      </c>
      <c r="Q8" s="29">
        <v>4</v>
      </c>
      <c r="R8" s="29">
        <v>2</v>
      </c>
      <c r="S8" s="29">
        <v>4</v>
      </c>
      <c r="T8" s="30">
        <v>4</v>
      </c>
      <c r="U8" s="171">
        <f t="shared" si="0"/>
        <v>50</v>
      </c>
      <c r="V8" s="175">
        <f t="shared" si="1"/>
        <v>35</v>
      </c>
      <c r="W8" s="28">
        <v>2</v>
      </c>
      <c r="X8" s="29">
        <v>2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2</v>
      </c>
      <c r="AF8" s="29">
        <v>2</v>
      </c>
      <c r="AG8" s="29">
        <v>2</v>
      </c>
      <c r="AH8" s="29">
        <v>2</v>
      </c>
      <c r="AI8" s="29">
        <v>2</v>
      </c>
      <c r="AJ8" s="29">
        <v>2</v>
      </c>
      <c r="AK8" s="29">
        <v>2</v>
      </c>
      <c r="AL8" s="29">
        <v>2</v>
      </c>
      <c r="AM8" s="29"/>
      <c r="AN8" s="29">
        <v>3</v>
      </c>
      <c r="AO8" s="29"/>
      <c r="AP8" s="29"/>
      <c r="AQ8" s="30"/>
      <c r="AR8" s="195"/>
      <c r="AS8" s="188"/>
      <c r="AT8" s="17"/>
      <c r="AU8" s="130"/>
      <c r="AV8" s="59"/>
      <c r="AW8" s="59"/>
      <c r="AX8" s="59"/>
      <c r="AY8" s="59"/>
      <c r="AZ8" s="59"/>
      <c r="BA8" s="59"/>
      <c r="BB8" s="59"/>
      <c r="BC8" s="50"/>
    </row>
    <row r="9" spans="1:55" ht="13.5" thickBot="1">
      <c r="A9" s="41" t="s">
        <v>23</v>
      </c>
      <c r="B9" s="39" t="s">
        <v>22</v>
      </c>
      <c r="C9" s="3">
        <v>73</v>
      </c>
      <c r="D9" s="10">
        <v>2</v>
      </c>
      <c r="E9" s="10">
        <v>2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2</v>
      </c>
      <c r="T9" s="13">
        <v>2</v>
      </c>
      <c r="U9" s="171">
        <f t="shared" si="0"/>
        <v>34</v>
      </c>
      <c r="V9" s="175">
        <f t="shared" si="1"/>
        <v>39</v>
      </c>
      <c r="W9" s="12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>
        <v>2</v>
      </c>
      <c r="AE9" s="10">
        <v>2</v>
      </c>
      <c r="AF9" s="10">
        <v>2</v>
      </c>
      <c r="AG9" s="10">
        <v>2</v>
      </c>
      <c r="AH9" s="10">
        <v>2</v>
      </c>
      <c r="AI9" s="10">
        <v>4</v>
      </c>
      <c r="AJ9" s="10">
        <v>2</v>
      </c>
      <c r="AK9" s="10">
        <v>2</v>
      </c>
      <c r="AL9" s="10">
        <v>2</v>
      </c>
      <c r="AM9" s="10">
        <v>2</v>
      </c>
      <c r="AN9" s="10">
        <v>3</v>
      </c>
      <c r="AO9" s="10"/>
      <c r="AP9" s="10"/>
      <c r="AQ9" s="13"/>
      <c r="AR9" s="196"/>
      <c r="AS9" s="189"/>
      <c r="AT9" s="16"/>
      <c r="AU9" s="131"/>
      <c r="AV9" s="61"/>
      <c r="AW9" s="61"/>
      <c r="AX9" s="61"/>
      <c r="AY9" s="61"/>
      <c r="AZ9" s="61"/>
      <c r="BA9" s="61"/>
      <c r="BB9" s="61"/>
      <c r="BC9" s="62"/>
    </row>
    <row r="10" spans="1:55" ht="13.5" thickBot="1">
      <c r="A10" s="35" t="s">
        <v>71</v>
      </c>
      <c r="B10" s="25" t="s">
        <v>72</v>
      </c>
      <c r="C10" s="26">
        <v>36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171">
        <f t="shared" si="0"/>
        <v>0</v>
      </c>
      <c r="V10" s="175">
        <f t="shared" si="1"/>
        <v>36</v>
      </c>
      <c r="W10" s="28">
        <v>2</v>
      </c>
      <c r="X10" s="29">
        <v>2</v>
      </c>
      <c r="Y10" s="29">
        <v>2</v>
      </c>
      <c r="Z10" s="29">
        <v>2</v>
      </c>
      <c r="AA10" s="29">
        <v>2</v>
      </c>
      <c r="AB10" s="29">
        <v>2</v>
      </c>
      <c r="AC10" s="29">
        <v>2</v>
      </c>
      <c r="AD10" s="29">
        <v>2</v>
      </c>
      <c r="AE10" s="29">
        <v>2</v>
      </c>
      <c r="AF10" s="29">
        <v>2</v>
      </c>
      <c r="AG10" s="29">
        <v>2</v>
      </c>
      <c r="AH10" s="29">
        <v>2</v>
      </c>
      <c r="AI10" s="29">
        <v>2</v>
      </c>
      <c r="AJ10" s="29">
        <v>2</v>
      </c>
      <c r="AK10" s="29">
        <v>2</v>
      </c>
      <c r="AL10" s="29">
        <v>2</v>
      </c>
      <c r="AM10" s="29">
        <v>2</v>
      </c>
      <c r="AN10" s="29">
        <v>2</v>
      </c>
      <c r="AO10" s="29"/>
      <c r="AP10" s="29"/>
      <c r="AQ10" s="30"/>
      <c r="AR10" s="195"/>
      <c r="AS10" s="188"/>
      <c r="AT10" s="17"/>
      <c r="AU10" s="130"/>
      <c r="AV10" s="59"/>
      <c r="AW10" s="59"/>
      <c r="AX10" s="59"/>
      <c r="AY10" s="59"/>
      <c r="AZ10" s="59"/>
      <c r="BA10" s="59"/>
      <c r="BB10" s="59"/>
      <c r="BC10" s="50"/>
    </row>
    <row r="11" spans="1:55" ht="13.5" thickBot="1">
      <c r="A11" s="41" t="s">
        <v>33</v>
      </c>
      <c r="B11" s="39" t="s">
        <v>26</v>
      </c>
      <c r="C11" s="3">
        <v>40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4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10">
        <v>4</v>
      </c>
      <c r="S11" s="10">
        <v>2</v>
      </c>
      <c r="T11" s="13">
        <v>4</v>
      </c>
      <c r="U11" s="171">
        <f t="shared" si="0"/>
        <v>40</v>
      </c>
      <c r="V11" s="175">
        <f t="shared" si="1"/>
        <v>0</v>
      </c>
      <c r="W11" s="12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3"/>
      <c r="AR11" s="196"/>
      <c r="AS11" s="189"/>
      <c r="AT11" s="16"/>
      <c r="AU11" s="131"/>
      <c r="AV11" s="61"/>
      <c r="AW11" s="61"/>
      <c r="AX11" s="61"/>
      <c r="AY11" s="61"/>
      <c r="AZ11" s="61"/>
      <c r="BA11" s="61"/>
      <c r="BB11" s="61"/>
      <c r="BC11" s="62"/>
    </row>
    <row r="12" spans="1:55" ht="13.5" thickBot="1">
      <c r="A12" s="35" t="s">
        <v>32</v>
      </c>
      <c r="B12" s="25" t="s">
        <v>27</v>
      </c>
      <c r="C12" s="26">
        <v>74</v>
      </c>
      <c r="D12" s="29">
        <v>2</v>
      </c>
      <c r="E12" s="29">
        <v>2</v>
      </c>
      <c r="F12" s="29">
        <v>2</v>
      </c>
      <c r="G12" s="29">
        <v>2</v>
      </c>
      <c r="H12" s="29">
        <v>2</v>
      </c>
      <c r="I12" s="29">
        <v>2</v>
      </c>
      <c r="J12" s="29">
        <v>2</v>
      </c>
      <c r="K12" s="29">
        <v>2</v>
      </c>
      <c r="L12" s="29">
        <v>2</v>
      </c>
      <c r="M12" s="29">
        <v>2</v>
      </c>
      <c r="N12" s="29">
        <v>2</v>
      </c>
      <c r="O12" s="29">
        <v>2</v>
      </c>
      <c r="P12" s="29">
        <v>2</v>
      </c>
      <c r="Q12" s="29">
        <v>2</v>
      </c>
      <c r="R12" s="29">
        <v>2</v>
      </c>
      <c r="S12" s="29">
        <v>2</v>
      </c>
      <c r="T12" s="30">
        <v>2</v>
      </c>
      <c r="U12" s="171">
        <f t="shared" si="0"/>
        <v>34</v>
      </c>
      <c r="V12" s="175">
        <f t="shared" si="1"/>
        <v>40</v>
      </c>
      <c r="W12" s="28">
        <v>2</v>
      </c>
      <c r="X12" s="29">
        <v>4</v>
      </c>
      <c r="Y12" s="29">
        <v>2</v>
      </c>
      <c r="Z12" s="29">
        <v>2</v>
      </c>
      <c r="AA12" s="29">
        <v>2</v>
      </c>
      <c r="AB12" s="29">
        <v>2</v>
      </c>
      <c r="AC12" s="29">
        <v>2</v>
      </c>
      <c r="AD12" s="29">
        <v>2</v>
      </c>
      <c r="AE12" s="29">
        <v>2</v>
      </c>
      <c r="AF12" s="29">
        <v>2</v>
      </c>
      <c r="AG12" s="29">
        <v>2</v>
      </c>
      <c r="AH12" s="29">
        <v>2</v>
      </c>
      <c r="AI12" s="29">
        <v>2</v>
      </c>
      <c r="AJ12" s="29">
        <v>2</v>
      </c>
      <c r="AK12" s="29">
        <v>4</v>
      </c>
      <c r="AL12" s="29">
        <v>2</v>
      </c>
      <c r="AM12" s="29">
        <v>2</v>
      </c>
      <c r="AN12" s="29">
        <v>2</v>
      </c>
      <c r="AO12" s="29"/>
      <c r="AP12" s="29"/>
      <c r="AQ12" s="30"/>
      <c r="AR12" s="195"/>
      <c r="AS12" s="188">
        <v>18</v>
      </c>
      <c r="AT12" s="17"/>
      <c r="AU12" s="130"/>
      <c r="AV12" s="59"/>
      <c r="AW12" s="59"/>
      <c r="AX12" s="59"/>
      <c r="AY12" s="59"/>
      <c r="AZ12" s="59"/>
      <c r="BA12" s="59"/>
      <c r="BB12" s="59"/>
      <c r="BC12" s="50"/>
    </row>
    <row r="13" spans="1:55" ht="26.25" thickBot="1">
      <c r="A13" s="38" t="s">
        <v>59</v>
      </c>
      <c r="B13" s="37" t="s">
        <v>34</v>
      </c>
      <c r="C13" s="3">
        <v>85</v>
      </c>
      <c r="D13" s="10">
        <v>4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4</v>
      </c>
      <c r="K13" s="10">
        <v>2</v>
      </c>
      <c r="L13" s="10">
        <v>4</v>
      </c>
      <c r="M13" s="10">
        <v>4</v>
      </c>
      <c r="N13" s="10">
        <v>4</v>
      </c>
      <c r="O13" s="10">
        <v>4</v>
      </c>
      <c r="P13" s="10">
        <v>4</v>
      </c>
      <c r="Q13" s="10">
        <v>2</v>
      </c>
      <c r="R13" s="10">
        <v>2</v>
      </c>
      <c r="S13" s="10">
        <v>2</v>
      </c>
      <c r="T13" s="13">
        <v>4</v>
      </c>
      <c r="U13" s="171">
        <f t="shared" si="0"/>
        <v>50</v>
      </c>
      <c r="V13" s="175">
        <f t="shared" si="1"/>
        <v>35</v>
      </c>
      <c r="W13" s="12">
        <v>2</v>
      </c>
      <c r="X13" s="10">
        <v>2</v>
      </c>
      <c r="Y13" s="10">
        <v>2</v>
      </c>
      <c r="Z13" s="10">
        <v>2</v>
      </c>
      <c r="AA13" s="10">
        <v>2</v>
      </c>
      <c r="AB13" s="10">
        <v>2</v>
      </c>
      <c r="AC13" s="10">
        <v>2</v>
      </c>
      <c r="AD13" s="10"/>
      <c r="AE13" s="10">
        <v>2</v>
      </c>
      <c r="AF13" s="10">
        <v>2</v>
      </c>
      <c r="AG13" s="10">
        <v>2</v>
      </c>
      <c r="AH13" s="10">
        <v>2</v>
      </c>
      <c r="AI13" s="10">
        <v>2</v>
      </c>
      <c r="AJ13" s="10">
        <v>2</v>
      </c>
      <c r="AK13" s="10">
        <v>2</v>
      </c>
      <c r="AL13" s="10">
        <v>2</v>
      </c>
      <c r="AM13" s="10">
        <v>2</v>
      </c>
      <c r="AN13" s="10">
        <v>3</v>
      </c>
      <c r="AO13" s="10"/>
      <c r="AP13" s="10"/>
      <c r="AQ13" s="13"/>
      <c r="AR13" s="196"/>
      <c r="AS13" s="189"/>
      <c r="AT13" s="16">
        <v>12</v>
      </c>
      <c r="AU13" s="131"/>
      <c r="AV13" s="61"/>
      <c r="AW13" s="61"/>
      <c r="AX13" s="61"/>
      <c r="AY13" s="61"/>
      <c r="AZ13" s="61"/>
      <c r="BA13" s="61"/>
      <c r="BB13" s="61"/>
      <c r="BC13" s="62"/>
    </row>
    <row r="14" spans="1:55" ht="13.5" thickBot="1">
      <c r="A14" s="35" t="s">
        <v>60</v>
      </c>
      <c r="B14" s="25" t="s">
        <v>29</v>
      </c>
      <c r="C14" s="26">
        <v>34</v>
      </c>
      <c r="D14" s="29">
        <v>2</v>
      </c>
      <c r="E14" s="29">
        <v>2</v>
      </c>
      <c r="F14" s="29">
        <v>2</v>
      </c>
      <c r="G14" s="29">
        <v>2</v>
      </c>
      <c r="H14" s="29">
        <v>2</v>
      </c>
      <c r="I14" s="29">
        <v>2</v>
      </c>
      <c r="J14" s="29">
        <v>2</v>
      </c>
      <c r="K14" s="29">
        <v>2</v>
      </c>
      <c r="L14" s="29">
        <v>2</v>
      </c>
      <c r="M14" s="29">
        <v>2</v>
      </c>
      <c r="N14" s="29">
        <v>2</v>
      </c>
      <c r="O14" s="29">
        <v>2</v>
      </c>
      <c r="P14" s="29">
        <v>2</v>
      </c>
      <c r="Q14" s="29">
        <v>2</v>
      </c>
      <c r="R14" s="29">
        <v>2</v>
      </c>
      <c r="S14" s="29">
        <v>2</v>
      </c>
      <c r="T14" s="30">
        <v>2</v>
      </c>
      <c r="U14" s="171">
        <f>SUM(D14:T14)</f>
        <v>34</v>
      </c>
      <c r="V14" s="175">
        <f>SUM(W14:AQ14)</f>
        <v>0</v>
      </c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30"/>
      <c r="AR14" s="195"/>
      <c r="AS14" s="188"/>
      <c r="AT14" s="17"/>
      <c r="AU14" s="130"/>
      <c r="AV14" s="59"/>
      <c r="AW14" s="59"/>
      <c r="AX14" s="59"/>
      <c r="AY14" s="59"/>
      <c r="AZ14" s="59"/>
      <c r="BA14" s="59"/>
      <c r="BB14" s="59"/>
      <c r="BC14" s="50"/>
    </row>
    <row r="15" spans="1:55" ht="13.5" thickBot="1">
      <c r="A15" s="35" t="s">
        <v>73</v>
      </c>
      <c r="B15" s="25" t="s">
        <v>37</v>
      </c>
      <c r="C15" s="26">
        <v>72</v>
      </c>
      <c r="D15" s="29">
        <v>2</v>
      </c>
      <c r="E15" s="29">
        <v>2</v>
      </c>
      <c r="F15" s="29">
        <v>2</v>
      </c>
      <c r="G15" s="29">
        <v>2</v>
      </c>
      <c r="H15" s="29">
        <v>2</v>
      </c>
      <c r="I15" s="29">
        <v>2</v>
      </c>
      <c r="J15" s="29">
        <v>2</v>
      </c>
      <c r="K15" s="29">
        <v>2</v>
      </c>
      <c r="L15" s="29">
        <v>2</v>
      </c>
      <c r="M15" s="29">
        <v>2</v>
      </c>
      <c r="N15" s="29">
        <v>2</v>
      </c>
      <c r="O15" s="29">
        <v>2</v>
      </c>
      <c r="P15" s="29">
        <v>2</v>
      </c>
      <c r="Q15" s="29">
        <v>2</v>
      </c>
      <c r="R15" s="29">
        <v>2</v>
      </c>
      <c r="S15" s="29">
        <v>2</v>
      </c>
      <c r="T15" s="30">
        <v>2</v>
      </c>
      <c r="U15" s="171">
        <f t="shared" si="0"/>
        <v>34</v>
      </c>
      <c r="V15" s="175">
        <f t="shared" si="1"/>
        <v>38</v>
      </c>
      <c r="W15" s="28">
        <v>4</v>
      </c>
      <c r="X15" s="29">
        <v>2</v>
      </c>
      <c r="Y15" s="29">
        <v>2</v>
      </c>
      <c r="Z15" s="29">
        <v>2</v>
      </c>
      <c r="AA15" s="29">
        <v>2</v>
      </c>
      <c r="AB15" s="29">
        <v>2</v>
      </c>
      <c r="AC15" s="29">
        <v>2</v>
      </c>
      <c r="AD15" s="29">
        <v>2</v>
      </c>
      <c r="AE15" s="29">
        <v>2</v>
      </c>
      <c r="AF15" s="29">
        <v>2</v>
      </c>
      <c r="AG15" s="29">
        <v>2</v>
      </c>
      <c r="AH15" s="29">
        <v>2</v>
      </c>
      <c r="AI15" s="29">
        <v>2</v>
      </c>
      <c r="AJ15" s="29">
        <v>2</v>
      </c>
      <c r="AK15" s="29">
        <v>2</v>
      </c>
      <c r="AL15" s="29">
        <v>2</v>
      </c>
      <c r="AM15" s="29">
        <v>2</v>
      </c>
      <c r="AN15" s="29">
        <v>2</v>
      </c>
      <c r="AO15" s="29"/>
      <c r="AP15" s="29"/>
      <c r="AQ15" s="30"/>
      <c r="AR15" s="195"/>
      <c r="AS15" s="188"/>
      <c r="AT15" s="17"/>
      <c r="AU15" s="130"/>
      <c r="AV15" s="59"/>
      <c r="AW15" s="59"/>
      <c r="AX15" s="59"/>
      <c r="AY15" s="59"/>
      <c r="AZ15" s="59"/>
      <c r="BA15" s="59"/>
      <c r="BB15" s="59"/>
      <c r="BC15" s="50"/>
    </row>
    <row r="16" spans="1:55" ht="26.25" thickBot="1">
      <c r="A16" s="41" t="s">
        <v>119</v>
      </c>
      <c r="B16" s="40" t="s">
        <v>38</v>
      </c>
      <c r="C16" s="3">
        <v>38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3"/>
      <c r="U16" s="171">
        <f t="shared" si="0"/>
        <v>0</v>
      </c>
      <c r="V16" s="175">
        <f t="shared" si="1"/>
        <v>38</v>
      </c>
      <c r="W16" s="12">
        <v>2</v>
      </c>
      <c r="X16" s="10">
        <v>2</v>
      </c>
      <c r="Y16" s="10">
        <v>2</v>
      </c>
      <c r="Z16" s="10">
        <v>2</v>
      </c>
      <c r="AA16" s="10">
        <v>2</v>
      </c>
      <c r="AB16" s="10">
        <v>2</v>
      </c>
      <c r="AC16" s="10">
        <v>2</v>
      </c>
      <c r="AD16" s="10">
        <v>2</v>
      </c>
      <c r="AE16" s="10">
        <v>2</v>
      </c>
      <c r="AF16" s="10">
        <v>2</v>
      </c>
      <c r="AG16" s="10">
        <v>2</v>
      </c>
      <c r="AH16" s="10">
        <v>2</v>
      </c>
      <c r="AI16" s="10">
        <v>2</v>
      </c>
      <c r="AJ16" s="10">
        <v>2</v>
      </c>
      <c r="AK16" s="10">
        <v>2</v>
      </c>
      <c r="AL16" s="10">
        <v>2</v>
      </c>
      <c r="AM16" s="10">
        <v>2</v>
      </c>
      <c r="AN16" s="10">
        <v>4</v>
      </c>
      <c r="AO16" s="10"/>
      <c r="AP16" s="10"/>
      <c r="AQ16" s="13"/>
      <c r="AR16" s="196"/>
      <c r="AS16" s="189"/>
      <c r="AT16" s="16"/>
      <c r="AU16" s="131"/>
      <c r="AV16" s="61"/>
      <c r="AW16" s="61"/>
      <c r="AX16" s="61"/>
      <c r="AY16" s="61"/>
      <c r="AZ16" s="61"/>
      <c r="BA16" s="61"/>
      <c r="BB16" s="61"/>
      <c r="BC16" s="62"/>
    </row>
    <row r="17" spans="1:55" ht="25.5">
      <c r="A17" s="38" t="s">
        <v>39</v>
      </c>
      <c r="B17" s="37" t="s">
        <v>64</v>
      </c>
      <c r="C17" s="2">
        <v>48</v>
      </c>
      <c r="D17" s="6">
        <v>2</v>
      </c>
      <c r="E17" s="6">
        <v>2</v>
      </c>
      <c r="F17" s="6">
        <v>2</v>
      </c>
      <c r="G17" s="6">
        <v>2</v>
      </c>
      <c r="H17" s="6">
        <v>2</v>
      </c>
      <c r="I17" s="6">
        <v>4</v>
      </c>
      <c r="J17" s="6">
        <v>2</v>
      </c>
      <c r="K17" s="6">
        <v>4</v>
      </c>
      <c r="L17" s="6">
        <v>2</v>
      </c>
      <c r="M17" s="6">
        <v>2</v>
      </c>
      <c r="N17" s="6">
        <v>2</v>
      </c>
      <c r="O17" s="6">
        <v>2</v>
      </c>
      <c r="P17" s="6">
        <v>2</v>
      </c>
      <c r="Q17" s="6">
        <v>2</v>
      </c>
      <c r="R17" s="6">
        <v>2</v>
      </c>
      <c r="S17" s="6">
        <v>2</v>
      </c>
      <c r="T17" s="5"/>
      <c r="U17" s="171">
        <f t="shared" si="0"/>
        <v>36</v>
      </c>
      <c r="V17" s="175">
        <f t="shared" si="1"/>
        <v>12</v>
      </c>
      <c r="W17" s="11">
        <v>2</v>
      </c>
      <c r="X17" s="6">
        <v>2</v>
      </c>
      <c r="Y17" s="6">
        <v>2</v>
      </c>
      <c r="Z17" s="6">
        <v>2</v>
      </c>
      <c r="AA17" s="6">
        <v>2</v>
      </c>
      <c r="AB17" s="6">
        <v>2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5"/>
      <c r="AR17" s="194"/>
      <c r="AS17" s="187"/>
      <c r="AT17" s="14">
        <v>12</v>
      </c>
      <c r="AU17" s="129"/>
      <c r="AV17" s="57"/>
      <c r="AW17" s="57"/>
      <c r="AX17" s="57"/>
      <c r="AY17" s="57"/>
      <c r="AZ17" s="57"/>
      <c r="BA17" s="57"/>
      <c r="BB17" s="57"/>
      <c r="BC17" s="48"/>
    </row>
    <row r="18" spans="1:55" ht="13.5" thickBot="1">
      <c r="A18" s="90"/>
      <c r="B18" s="101" t="s">
        <v>70</v>
      </c>
      <c r="C18" s="102">
        <v>8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>
        <v>2</v>
      </c>
      <c r="Q18" s="103"/>
      <c r="R18" s="103"/>
      <c r="S18" s="103">
        <v>2</v>
      </c>
      <c r="T18" s="104"/>
      <c r="U18" s="184">
        <f t="shared" si="0"/>
        <v>4</v>
      </c>
      <c r="V18" s="179">
        <f t="shared" si="1"/>
        <v>4</v>
      </c>
      <c r="W18" s="105"/>
      <c r="X18" s="103">
        <v>2</v>
      </c>
      <c r="Y18" s="103"/>
      <c r="Z18" s="103"/>
      <c r="AA18" s="103">
        <v>2</v>
      </c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97"/>
      <c r="AS18" s="190"/>
      <c r="AT18" s="137"/>
      <c r="AU18" s="126"/>
      <c r="AV18" s="89"/>
      <c r="AW18" s="89"/>
      <c r="AX18" s="89"/>
      <c r="AY18" s="89"/>
      <c r="AZ18" s="89"/>
      <c r="BA18" s="89"/>
      <c r="BB18" s="89"/>
      <c r="BC18" s="86"/>
    </row>
    <row r="19" spans="1:55" ht="12.75">
      <c r="A19" s="91" t="s">
        <v>40</v>
      </c>
      <c r="B19" s="92" t="s">
        <v>85</v>
      </c>
      <c r="C19" s="2">
        <v>44</v>
      </c>
      <c r="D19" s="6"/>
      <c r="E19" s="6"/>
      <c r="F19" s="6">
        <v>2</v>
      </c>
      <c r="G19" s="6">
        <v>2</v>
      </c>
      <c r="H19" s="6">
        <v>2</v>
      </c>
      <c r="I19" s="6">
        <v>2</v>
      </c>
      <c r="J19" s="6">
        <v>2</v>
      </c>
      <c r="K19" s="6">
        <v>2</v>
      </c>
      <c r="L19" s="6">
        <v>2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  <c r="S19" s="6">
        <v>2</v>
      </c>
      <c r="T19" s="5">
        <v>2</v>
      </c>
      <c r="U19" s="171">
        <f t="shared" si="0"/>
        <v>30</v>
      </c>
      <c r="V19" s="175">
        <f t="shared" si="1"/>
        <v>14</v>
      </c>
      <c r="W19" s="11">
        <v>2</v>
      </c>
      <c r="X19" s="6">
        <v>2</v>
      </c>
      <c r="Y19" s="6">
        <v>2</v>
      </c>
      <c r="Z19" s="6">
        <v>2</v>
      </c>
      <c r="AA19" s="6">
        <v>2</v>
      </c>
      <c r="AB19" s="6">
        <v>2</v>
      </c>
      <c r="AC19" s="6">
        <v>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5"/>
      <c r="AR19" s="194"/>
      <c r="AS19" s="187"/>
      <c r="AT19" s="14"/>
      <c r="AU19" s="129"/>
      <c r="AV19" s="57"/>
      <c r="AW19" s="57"/>
      <c r="AX19" s="57"/>
      <c r="AY19" s="57"/>
      <c r="AZ19" s="57"/>
      <c r="BA19" s="57"/>
      <c r="BB19" s="57"/>
      <c r="BC19" s="48"/>
    </row>
    <row r="20" spans="1:55" ht="13.5" thickBot="1">
      <c r="A20" s="41"/>
      <c r="B20" s="101" t="s">
        <v>70</v>
      </c>
      <c r="C20" s="106">
        <v>8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>
        <v>2</v>
      </c>
      <c r="R20" s="107"/>
      <c r="S20" s="107"/>
      <c r="T20" s="108">
        <v>2</v>
      </c>
      <c r="U20" s="184">
        <f t="shared" si="0"/>
        <v>4</v>
      </c>
      <c r="V20" s="179">
        <f t="shared" si="1"/>
        <v>4</v>
      </c>
      <c r="W20" s="109"/>
      <c r="X20" s="107"/>
      <c r="Y20" s="107"/>
      <c r="Z20" s="107">
        <v>2</v>
      </c>
      <c r="AA20" s="107"/>
      <c r="AB20" s="107">
        <v>2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8"/>
      <c r="AR20" s="198"/>
      <c r="AS20" s="191"/>
      <c r="AT20" s="138"/>
      <c r="AU20" s="132"/>
      <c r="AV20" s="83"/>
      <c r="AW20" s="83"/>
      <c r="AX20" s="83"/>
      <c r="AY20" s="83"/>
      <c r="AZ20" s="83"/>
      <c r="BA20" s="83"/>
      <c r="BB20" s="83"/>
      <c r="BC20" s="80"/>
    </row>
    <row r="21" spans="1:55" ht="25.5">
      <c r="A21" s="91" t="s">
        <v>77</v>
      </c>
      <c r="B21" s="92" t="s">
        <v>41</v>
      </c>
      <c r="C21" s="4">
        <v>36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"/>
      <c r="U21" s="171">
        <f t="shared" si="0"/>
        <v>0</v>
      </c>
      <c r="V21" s="175">
        <f t="shared" si="1"/>
        <v>36</v>
      </c>
      <c r="W21" s="11">
        <v>2</v>
      </c>
      <c r="X21" s="6">
        <v>2</v>
      </c>
      <c r="Y21" s="6">
        <v>2</v>
      </c>
      <c r="Z21" s="6">
        <v>2</v>
      </c>
      <c r="AA21" s="6">
        <v>2</v>
      </c>
      <c r="AB21" s="6">
        <v>2</v>
      </c>
      <c r="AC21" s="6">
        <v>2</v>
      </c>
      <c r="AD21" s="6">
        <v>2</v>
      </c>
      <c r="AE21" s="6">
        <v>2</v>
      </c>
      <c r="AF21" s="6">
        <v>2</v>
      </c>
      <c r="AG21" s="6">
        <v>2</v>
      </c>
      <c r="AH21" s="6">
        <v>2</v>
      </c>
      <c r="AI21" s="6">
        <v>2</v>
      </c>
      <c r="AJ21" s="6">
        <v>2</v>
      </c>
      <c r="AK21" s="6">
        <v>2</v>
      </c>
      <c r="AL21" s="6">
        <v>2</v>
      </c>
      <c r="AM21" s="6">
        <v>2</v>
      </c>
      <c r="AN21" s="6">
        <v>2</v>
      </c>
      <c r="AO21" s="6"/>
      <c r="AP21" s="6"/>
      <c r="AQ21" s="5"/>
      <c r="AR21" s="194"/>
      <c r="AS21" s="187"/>
      <c r="AT21" s="14"/>
      <c r="AU21" s="134"/>
      <c r="AV21" s="57"/>
      <c r="AW21" s="57"/>
      <c r="AX21" s="57"/>
      <c r="AY21" s="57"/>
      <c r="AZ21" s="57"/>
      <c r="BA21" s="57"/>
      <c r="BB21" s="57"/>
      <c r="BC21" s="48"/>
    </row>
    <row r="22" spans="1:55" ht="13.5" thickBot="1">
      <c r="A22" s="90"/>
      <c r="B22" s="101" t="s">
        <v>70</v>
      </c>
      <c r="C22" s="110">
        <v>6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184">
        <f t="shared" si="0"/>
        <v>0</v>
      </c>
      <c r="V22" s="179">
        <f t="shared" si="1"/>
        <v>6</v>
      </c>
      <c r="W22" s="113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>
        <v>2</v>
      </c>
      <c r="AJ22" s="111"/>
      <c r="AK22" s="111">
        <v>2</v>
      </c>
      <c r="AL22" s="111"/>
      <c r="AM22" s="111">
        <v>2</v>
      </c>
      <c r="AN22" s="111"/>
      <c r="AO22" s="111"/>
      <c r="AP22" s="111"/>
      <c r="AQ22" s="112"/>
      <c r="AR22" s="199"/>
      <c r="AS22" s="192"/>
      <c r="AT22" s="15"/>
      <c r="AU22" s="133"/>
      <c r="AV22" s="64"/>
      <c r="AW22" s="64"/>
      <c r="AX22" s="64"/>
      <c r="AY22" s="64"/>
      <c r="AZ22" s="64"/>
      <c r="BA22" s="64"/>
      <c r="BB22" s="64"/>
      <c r="BC22" s="65"/>
    </row>
    <row r="23" spans="1:55" ht="51">
      <c r="A23" s="91" t="s">
        <v>78</v>
      </c>
      <c r="B23" s="92" t="s">
        <v>79</v>
      </c>
      <c r="C23" s="4">
        <v>32</v>
      </c>
      <c r="D23" s="6">
        <v>6</v>
      </c>
      <c r="E23" s="6">
        <v>6</v>
      </c>
      <c r="F23" s="6">
        <v>6</v>
      </c>
      <c r="G23" s="6">
        <v>6</v>
      </c>
      <c r="H23" s="6">
        <v>6</v>
      </c>
      <c r="I23" s="6">
        <v>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5"/>
      <c r="U23" s="171">
        <f t="shared" si="0"/>
        <v>32</v>
      </c>
      <c r="V23" s="175">
        <f t="shared" si="1"/>
        <v>0</v>
      </c>
      <c r="W23" s="11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5"/>
      <c r="AR23" s="194"/>
      <c r="AS23" s="187"/>
      <c r="AT23" s="14"/>
      <c r="AU23" s="134"/>
      <c r="AV23" s="57"/>
      <c r="AW23" s="57"/>
      <c r="AX23" s="57"/>
      <c r="AY23" s="57"/>
      <c r="AZ23" s="57"/>
      <c r="BA23" s="57"/>
      <c r="BB23" s="57"/>
      <c r="BC23" s="48"/>
    </row>
    <row r="24" spans="1:55" ht="13.5" thickBot="1">
      <c r="A24" s="114"/>
      <c r="B24" s="115" t="s">
        <v>70</v>
      </c>
      <c r="C24" s="106">
        <v>6</v>
      </c>
      <c r="D24" s="107"/>
      <c r="E24" s="107"/>
      <c r="F24" s="107">
        <v>2</v>
      </c>
      <c r="G24" s="107">
        <v>2</v>
      </c>
      <c r="H24" s="107">
        <v>2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84">
        <f t="shared" si="0"/>
        <v>6</v>
      </c>
      <c r="V24" s="179">
        <f t="shared" si="1"/>
        <v>0</v>
      </c>
      <c r="W24" s="109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8"/>
      <c r="AR24" s="198"/>
      <c r="AS24" s="191"/>
      <c r="AT24" s="138"/>
      <c r="AU24" s="132"/>
      <c r="AV24" s="83"/>
      <c r="AW24" s="83"/>
      <c r="AX24" s="83"/>
      <c r="AY24" s="83"/>
      <c r="AZ24" s="83"/>
      <c r="BA24" s="83"/>
      <c r="BB24" s="83"/>
      <c r="BC24" s="80"/>
    </row>
    <row r="25" spans="1:55" ht="51">
      <c r="A25" s="91" t="s">
        <v>80</v>
      </c>
      <c r="B25" s="122" t="s">
        <v>81</v>
      </c>
      <c r="C25" s="4">
        <v>80</v>
      </c>
      <c r="D25" s="6"/>
      <c r="E25" s="6"/>
      <c r="F25" s="6"/>
      <c r="G25" s="6"/>
      <c r="H25" s="6"/>
      <c r="I25" s="6">
        <v>2</v>
      </c>
      <c r="J25" s="6">
        <v>4</v>
      </c>
      <c r="K25" s="6">
        <v>4</v>
      </c>
      <c r="L25" s="6">
        <v>4</v>
      </c>
      <c r="M25" s="6">
        <v>4</v>
      </c>
      <c r="N25" s="6">
        <v>4</v>
      </c>
      <c r="O25" s="6">
        <v>2</v>
      </c>
      <c r="P25" s="6">
        <v>2</v>
      </c>
      <c r="Q25" s="6">
        <v>2</v>
      </c>
      <c r="R25" s="6">
        <v>2</v>
      </c>
      <c r="S25" s="6">
        <v>2</v>
      </c>
      <c r="T25" s="5"/>
      <c r="U25" s="171">
        <f t="shared" si="0"/>
        <v>32</v>
      </c>
      <c r="V25" s="175">
        <f t="shared" si="1"/>
        <v>48</v>
      </c>
      <c r="W25" s="11">
        <v>2</v>
      </c>
      <c r="X25" s="6">
        <v>4</v>
      </c>
      <c r="Y25" s="6">
        <v>4</v>
      </c>
      <c r="Z25" s="6">
        <v>4</v>
      </c>
      <c r="AA25" s="6">
        <v>4</v>
      </c>
      <c r="AB25" s="6">
        <v>4</v>
      </c>
      <c r="AC25" s="6">
        <v>2</v>
      </c>
      <c r="AD25" s="6">
        <v>2</v>
      </c>
      <c r="AE25" s="6">
        <v>2</v>
      </c>
      <c r="AF25" s="6">
        <v>2</v>
      </c>
      <c r="AG25" s="6">
        <v>2</v>
      </c>
      <c r="AH25" s="6">
        <v>2</v>
      </c>
      <c r="AI25" s="6">
        <v>2</v>
      </c>
      <c r="AJ25" s="6">
        <v>2</v>
      </c>
      <c r="AK25" s="6">
        <v>2</v>
      </c>
      <c r="AL25" s="6">
        <v>2</v>
      </c>
      <c r="AM25" s="6">
        <v>4</v>
      </c>
      <c r="AN25" s="6">
        <v>2</v>
      </c>
      <c r="AO25" s="6"/>
      <c r="AP25" s="6"/>
      <c r="AQ25" s="5"/>
      <c r="AR25" s="194">
        <v>12</v>
      </c>
      <c r="AS25" s="187"/>
      <c r="AT25" s="14"/>
      <c r="AU25" s="134"/>
      <c r="AV25" s="57"/>
      <c r="AW25" s="57"/>
      <c r="AX25" s="57"/>
      <c r="AY25" s="57"/>
      <c r="AZ25" s="57"/>
      <c r="BA25" s="57"/>
      <c r="BB25" s="57"/>
      <c r="BC25" s="48"/>
    </row>
    <row r="26" spans="1:55" ht="13.5" thickBot="1">
      <c r="A26" s="90"/>
      <c r="B26" s="101" t="s">
        <v>70</v>
      </c>
      <c r="C26" s="110">
        <v>16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>
        <v>2</v>
      </c>
      <c r="O26" s="111"/>
      <c r="P26" s="111">
        <v>2</v>
      </c>
      <c r="Q26" s="111"/>
      <c r="R26" s="111">
        <v>2</v>
      </c>
      <c r="S26" s="111"/>
      <c r="T26" s="112"/>
      <c r="U26" s="184">
        <f t="shared" si="0"/>
        <v>6</v>
      </c>
      <c r="V26" s="179">
        <f t="shared" si="1"/>
        <v>10</v>
      </c>
      <c r="W26" s="113"/>
      <c r="X26" s="111"/>
      <c r="Y26" s="111"/>
      <c r="Z26" s="111"/>
      <c r="AA26" s="111"/>
      <c r="AB26" s="111">
        <v>2</v>
      </c>
      <c r="AC26" s="111"/>
      <c r="AD26" s="111">
        <v>2</v>
      </c>
      <c r="AE26" s="111"/>
      <c r="AF26" s="111"/>
      <c r="AG26" s="111">
        <v>2</v>
      </c>
      <c r="AH26" s="111"/>
      <c r="AI26" s="111"/>
      <c r="AJ26" s="111"/>
      <c r="AK26" s="111"/>
      <c r="AL26" s="111">
        <v>2</v>
      </c>
      <c r="AM26" s="111"/>
      <c r="AN26" s="111">
        <v>2</v>
      </c>
      <c r="AO26" s="111"/>
      <c r="AP26" s="111"/>
      <c r="AQ26" s="112"/>
      <c r="AR26" s="199"/>
      <c r="AS26" s="192"/>
      <c r="AT26" s="15"/>
      <c r="AU26" s="133"/>
      <c r="AV26" s="64"/>
      <c r="AW26" s="64"/>
      <c r="AX26" s="64"/>
      <c r="AY26" s="64"/>
      <c r="AZ26" s="64"/>
      <c r="BA26" s="64"/>
      <c r="BB26" s="64"/>
      <c r="BC26" s="65"/>
    </row>
    <row r="27" spans="1:55" ht="13.5" thickBot="1">
      <c r="A27" s="35" t="s">
        <v>82</v>
      </c>
      <c r="B27" s="123" t="s">
        <v>43</v>
      </c>
      <c r="C27" s="27">
        <v>72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171">
        <f t="shared" si="0"/>
        <v>0</v>
      </c>
      <c r="V27" s="175">
        <f t="shared" si="1"/>
        <v>72</v>
      </c>
      <c r="W27" s="28"/>
      <c r="X27" s="29"/>
      <c r="Y27" s="29"/>
      <c r="Z27" s="29"/>
      <c r="AA27" s="29"/>
      <c r="AB27" s="29"/>
      <c r="AC27" s="29">
        <v>6</v>
      </c>
      <c r="AD27" s="29">
        <v>6</v>
      </c>
      <c r="AE27" s="29">
        <v>6</v>
      </c>
      <c r="AF27" s="29">
        <v>6</v>
      </c>
      <c r="AG27" s="29">
        <v>6</v>
      </c>
      <c r="AH27" s="29">
        <v>6</v>
      </c>
      <c r="AI27" s="29">
        <v>6</v>
      </c>
      <c r="AJ27" s="29">
        <v>6</v>
      </c>
      <c r="AK27" s="29">
        <v>6</v>
      </c>
      <c r="AL27" s="29">
        <v>6</v>
      </c>
      <c r="AM27" s="29">
        <v>6</v>
      </c>
      <c r="AN27" s="29">
        <v>6</v>
      </c>
      <c r="AO27" s="29"/>
      <c r="AP27" s="29"/>
      <c r="AQ27" s="30"/>
      <c r="AR27" s="195"/>
      <c r="AS27" s="188"/>
      <c r="AT27" s="17"/>
      <c r="AU27" s="135"/>
      <c r="AV27" s="59"/>
      <c r="AW27" s="59"/>
      <c r="AX27" s="59"/>
      <c r="AY27" s="59"/>
      <c r="AZ27" s="59"/>
      <c r="BA27" s="59"/>
      <c r="BB27" s="59"/>
      <c r="BC27" s="50"/>
    </row>
    <row r="28" spans="1:55" ht="13.5" thickBot="1">
      <c r="A28" s="41" t="s">
        <v>83</v>
      </c>
      <c r="B28" s="120" t="s">
        <v>44</v>
      </c>
      <c r="C28" s="77">
        <v>108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171">
        <f t="shared" si="0"/>
        <v>0</v>
      </c>
      <c r="V28" s="175">
        <f t="shared" si="1"/>
        <v>108</v>
      </c>
      <c r="W28" s="81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>
        <v>36</v>
      </c>
      <c r="AP28" s="78">
        <v>36</v>
      </c>
      <c r="AQ28" s="79">
        <v>36</v>
      </c>
      <c r="AR28" s="200"/>
      <c r="AS28" s="191"/>
      <c r="AT28" s="138"/>
      <c r="AU28" s="132"/>
      <c r="AV28" s="83"/>
      <c r="AW28" s="83"/>
      <c r="AX28" s="83"/>
      <c r="AY28" s="83"/>
      <c r="AZ28" s="83"/>
      <c r="BA28" s="83"/>
      <c r="BB28" s="83"/>
      <c r="BC28" s="80"/>
    </row>
    <row r="29" spans="1:55" ht="13.5" thickBot="1">
      <c r="A29" s="139"/>
      <c r="B29" s="52" t="s">
        <v>84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0"/>
      <c r="U29" s="171">
        <f t="shared" si="0"/>
        <v>0</v>
      </c>
      <c r="V29" s="175">
        <f t="shared" si="1"/>
        <v>0</v>
      </c>
      <c r="W29" s="34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6"/>
      <c r="AR29" s="195"/>
      <c r="AS29" s="188"/>
      <c r="AT29" s="17">
        <v>12</v>
      </c>
      <c r="AU29" s="130"/>
      <c r="AV29" s="59"/>
      <c r="AW29" s="59"/>
      <c r="AX29" s="59"/>
      <c r="AY29" s="59"/>
      <c r="AZ29" s="59"/>
      <c r="BA29" s="59"/>
      <c r="BB29" s="59"/>
      <c r="BC29" s="50"/>
    </row>
    <row r="30" spans="1:55" ht="13.5" thickBot="1">
      <c r="A30" s="23"/>
      <c r="B30" s="24"/>
      <c r="C30" s="26">
        <f aca="true" t="shared" si="2" ref="C30:U30">SUM(C4:C29)</f>
        <v>1368</v>
      </c>
      <c r="D30" s="27">
        <f t="shared" si="2"/>
        <v>36</v>
      </c>
      <c r="E30" s="27">
        <f t="shared" si="2"/>
        <v>36</v>
      </c>
      <c r="F30" s="27">
        <f t="shared" si="2"/>
        <v>36</v>
      </c>
      <c r="G30" s="27">
        <f t="shared" si="2"/>
        <v>36</v>
      </c>
      <c r="H30" s="27">
        <f t="shared" si="2"/>
        <v>36</v>
      </c>
      <c r="I30" s="27">
        <f t="shared" si="2"/>
        <v>36</v>
      </c>
      <c r="J30" s="27">
        <f t="shared" si="2"/>
        <v>36</v>
      </c>
      <c r="K30" s="27">
        <f t="shared" si="2"/>
        <v>36</v>
      </c>
      <c r="L30" s="27">
        <f t="shared" si="2"/>
        <v>36</v>
      </c>
      <c r="M30" s="27">
        <f t="shared" si="2"/>
        <v>36</v>
      </c>
      <c r="N30" s="27">
        <f t="shared" si="2"/>
        <v>36</v>
      </c>
      <c r="O30" s="27">
        <f t="shared" si="2"/>
        <v>36</v>
      </c>
      <c r="P30" s="27">
        <f t="shared" si="2"/>
        <v>36</v>
      </c>
      <c r="Q30" s="27">
        <f t="shared" si="2"/>
        <v>36</v>
      </c>
      <c r="R30" s="27">
        <f t="shared" si="2"/>
        <v>36</v>
      </c>
      <c r="S30" s="27">
        <f t="shared" si="2"/>
        <v>36</v>
      </c>
      <c r="T30" s="30">
        <f t="shared" si="2"/>
        <v>36</v>
      </c>
      <c r="U30" s="183">
        <f t="shared" si="2"/>
        <v>612</v>
      </c>
      <c r="V30" s="178">
        <f t="shared" si="1"/>
        <v>756</v>
      </c>
      <c r="W30" s="34">
        <f aca="true" t="shared" si="3" ref="W30:AT30">SUM(W4:W29)</f>
        <v>36</v>
      </c>
      <c r="X30" s="27">
        <f t="shared" si="3"/>
        <v>36</v>
      </c>
      <c r="Y30" s="27">
        <f t="shared" si="3"/>
        <v>36</v>
      </c>
      <c r="Z30" s="27">
        <f t="shared" si="3"/>
        <v>36</v>
      </c>
      <c r="AA30" s="27">
        <f t="shared" si="3"/>
        <v>36</v>
      </c>
      <c r="AB30" s="27">
        <f t="shared" si="3"/>
        <v>36</v>
      </c>
      <c r="AC30" s="27">
        <f t="shared" si="3"/>
        <v>36</v>
      </c>
      <c r="AD30" s="27">
        <f t="shared" si="3"/>
        <v>36</v>
      </c>
      <c r="AE30" s="27">
        <f t="shared" si="3"/>
        <v>36</v>
      </c>
      <c r="AF30" s="27">
        <f t="shared" si="3"/>
        <v>36</v>
      </c>
      <c r="AG30" s="27">
        <f t="shared" si="3"/>
        <v>36</v>
      </c>
      <c r="AH30" s="27">
        <f t="shared" si="3"/>
        <v>36</v>
      </c>
      <c r="AI30" s="27">
        <f t="shared" si="3"/>
        <v>36</v>
      </c>
      <c r="AJ30" s="27">
        <f t="shared" si="3"/>
        <v>36</v>
      </c>
      <c r="AK30" s="27">
        <f t="shared" si="3"/>
        <v>36</v>
      </c>
      <c r="AL30" s="27">
        <f t="shared" si="3"/>
        <v>36</v>
      </c>
      <c r="AM30" s="27">
        <f t="shared" si="3"/>
        <v>36</v>
      </c>
      <c r="AN30" s="27">
        <f t="shared" si="3"/>
        <v>36</v>
      </c>
      <c r="AO30" s="27">
        <f t="shared" si="3"/>
        <v>36</v>
      </c>
      <c r="AP30" s="27">
        <f t="shared" si="3"/>
        <v>36</v>
      </c>
      <c r="AQ30" s="26">
        <f t="shared" si="3"/>
        <v>36</v>
      </c>
      <c r="AR30" s="195">
        <f t="shared" si="3"/>
        <v>36</v>
      </c>
      <c r="AS30" s="188">
        <f t="shared" si="3"/>
        <v>36</v>
      </c>
      <c r="AT30" s="17">
        <f t="shared" si="3"/>
        <v>36</v>
      </c>
      <c r="AU30" s="130"/>
      <c r="AV30" s="59"/>
      <c r="AW30" s="59"/>
      <c r="AX30" s="59"/>
      <c r="AY30" s="59"/>
      <c r="AZ30" s="59"/>
      <c r="BA30" s="59"/>
      <c r="BB30" s="59"/>
      <c r="BC30" s="50"/>
    </row>
    <row r="31" ht="13.5" thickBot="1"/>
    <row r="32" spans="4:19" ht="13.5" thickBot="1">
      <c r="D32" s="70"/>
      <c r="E32" s="211" t="s">
        <v>48</v>
      </c>
      <c r="F32" s="211"/>
      <c r="G32" s="211"/>
      <c r="H32" s="211"/>
      <c r="I32" s="211"/>
      <c r="N32" s="71"/>
      <c r="O32" s="72" t="s">
        <v>49</v>
      </c>
      <c r="P32" s="72"/>
      <c r="Q32" s="72"/>
      <c r="R32" s="72"/>
      <c r="S32" s="72"/>
    </row>
  </sheetData>
  <sheetProtection/>
  <mergeCells count="15">
    <mergeCell ref="AM2:AP2"/>
    <mergeCell ref="AR2:AT2"/>
    <mergeCell ref="AV2:AX2"/>
    <mergeCell ref="AZ2:BC2"/>
    <mergeCell ref="A3:C3"/>
    <mergeCell ref="E32:I32"/>
    <mergeCell ref="A1:BC1"/>
    <mergeCell ref="D2:G2"/>
    <mergeCell ref="I2:K2"/>
    <mergeCell ref="M2:P2"/>
    <mergeCell ref="Q2:T2"/>
    <mergeCell ref="V2:X2"/>
    <mergeCell ref="Z2:AB2"/>
    <mergeCell ref="AD2:AG2"/>
    <mergeCell ref="AI2:AK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8"/>
  <sheetViews>
    <sheetView zoomScale="90" zoomScaleNormal="90" zoomScalePageLayoutView="0" workbookViewId="0" topLeftCell="A7">
      <selection activeCell="U26" sqref="U26:V26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01" t="s">
        <v>97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</row>
    <row r="2" spans="1:55" s="1" customFormat="1" ht="39" customHeight="1" thickBot="1">
      <c r="A2" s="66" t="s">
        <v>0</v>
      </c>
      <c r="B2" s="8" t="s">
        <v>1</v>
      </c>
      <c r="C2" s="67" t="s">
        <v>2</v>
      </c>
      <c r="D2" s="203" t="s">
        <v>3</v>
      </c>
      <c r="E2" s="203"/>
      <c r="F2" s="203"/>
      <c r="G2" s="203"/>
      <c r="H2" s="8"/>
      <c r="I2" s="207" t="s">
        <v>5</v>
      </c>
      <c r="J2" s="208"/>
      <c r="K2" s="209"/>
      <c r="L2" s="8"/>
      <c r="M2" s="203" t="s">
        <v>6</v>
      </c>
      <c r="N2" s="203"/>
      <c r="O2" s="203"/>
      <c r="P2" s="203"/>
      <c r="Q2" s="203" t="s">
        <v>7</v>
      </c>
      <c r="R2" s="203"/>
      <c r="S2" s="203"/>
      <c r="T2" s="203"/>
      <c r="U2" s="68"/>
      <c r="V2" s="210" t="s">
        <v>8</v>
      </c>
      <c r="W2" s="203"/>
      <c r="X2" s="203"/>
      <c r="Y2" s="8"/>
      <c r="Z2" s="203" t="s">
        <v>9</v>
      </c>
      <c r="AA2" s="203"/>
      <c r="AB2" s="203"/>
      <c r="AC2" s="8"/>
      <c r="AD2" s="203" t="s">
        <v>10</v>
      </c>
      <c r="AE2" s="203"/>
      <c r="AF2" s="203"/>
      <c r="AG2" s="203"/>
      <c r="AH2" s="8"/>
      <c r="AI2" s="203" t="s">
        <v>11</v>
      </c>
      <c r="AJ2" s="203"/>
      <c r="AK2" s="203"/>
      <c r="AL2" s="8"/>
      <c r="AM2" s="203" t="s">
        <v>12</v>
      </c>
      <c r="AN2" s="203"/>
      <c r="AO2" s="203"/>
      <c r="AP2" s="203"/>
      <c r="AQ2" s="8"/>
      <c r="AR2" s="210" t="s">
        <v>13</v>
      </c>
      <c r="AS2" s="210"/>
      <c r="AT2" s="212"/>
      <c r="AU2" s="7"/>
      <c r="AV2" s="203" t="s">
        <v>14</v>
      </c>
      <c r="AW2" s="203"/>
      <c r="AX2" s="203"/>
      <c r="AY2" s="8"/>
      <c r="AZ2" s="203" t="s">
        <v>15</v>
      </c>
      <c r="BA2" s="203"/>
      <c r="BB2" s="203"/>
      <c r="BC2" s="206"/>
    </row>
    <row r="3" spans="1:55" ht="13.5" thickBot="1">
      <c r="A3" s="204" t="s">
        <v>4</v>
      </c>
      <c r="B3" s="205"/>
      <c r="C3" s="205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44">
        <v>17</v>
      </c>
      <c r="U3" s="46">
        <v>18</v>
      </c>
      <c r="V3" s="47">
        <v>19</v>
      </c>
      <c r="W3" s="20">
        <v>20</v>
      </c>
      <c r="X3" s="21">
        <v>21</v>
      </c>
      <c r="Y3" s="21">
        <v>22</v>
      </c>
      <c r="Z3" s="21">
        <v>23</v>
      </c>
      <c r="AA3" s="21">
        <v>24</v>
      </c>
      <c r="AB3" s="21">
        <v>25</v>
      </c>
      <c r="AC3" s="21">
        <v>26</v>
      </c>
      <c r="AD3" s="21">
        <v>27</v>
      </c>
      <c r="AE3" s="21">
        <v>28</v>
      </c>
      <c r="AF3" s="21">
        <v>29</v>
      </c>
      <c r="AG3" s="21">
        <v>30</v>
      </c>
      <c r="AH3" s="21">
        <v>31</v>
      </c>
      <c r="AI3" s="21">
        <v>32</v>
      </c>
      <c r="AJ3" s="21">
        <v>33</v>
      </c>
      <c r="AK3" s="21">
        <v>34</v>
      </c>
      <c r="AL3" s="21">
        <v>35</v>
      </c>
      <c r="AM3" s="21">
        <v>36</v>
      </c>
      <c r="AN3" s="21">
        <v>37</v>
      </c>
      <c r="AO3" s="21">
        <v>38</v>
      </c>
      <c r="AP3" s="21">
        <v>39</v>
      </c>
      <c r="AQ3" s="22">
        <v>40</v>
      </c>
      <c r="AR3" s="127">
        <v>41</v>
      </c>
      <c r="AS3" s="145">
        <v>42</v>
      </c>
      <c r="AT3" s="44">
        <v>43</v>
      </c>
      <c r="AU3" s="128">
        <v>44</v>
      </c>
      <c r="AV3" s="54">
        <v>45</v>
      </c>
      <c r="AW3" s="54">
        <v>46</v>
      </c>
      <c r="AX3" s="54">
        <v>47</v>
      </c>
      <c r="AY3" s="54">
        <v>48</v>
      </c>
      <c r="AZ3" s="54">
        <v>49</v>
      </c>
      <c r="BA3" s="54">
        <v>50</v>
      </c>
      <c r="BB3" s="54">
        <v>51</v>
      </c>
      <c r="BC3" s="55">
        <v>52</v>
      </c>
    </row>
    <row r="4" spans="1:55" ht="38.25">
      <c r="A4" s="38" t="s">
        <v>46</v>
      </c>
      <c r="B4" s="37" t="s">
        <v>74</v>
      </c>
      <c r="C4" s="42">
        <v>48</v>
      </c>
      <c r="D4" s="43">
        <v>2</v>
      </c>
      <c r="E4" s="43">
        <v>2</v>
      </c>
      <c r="F4" s="43">
        <v>2</v>
      </c>
      <c r="G4" s="43">
        <v>2</v>
      </c>
      <c r="H4" s="43">
        <v>2</v>
      </c>
      <c r="I4" s="43">
        <v>2</v>
      </c>
      <c r="J4" s="43">
        <v>2</v>
      </c>
      <c r="K4" s="43">
        <v>2</v>
      </c>
      <c r="L4" s="43">
        <v>2</v>
      </c>
      <c r="M4" s="43">
        <v>2</v>
      </c>
      <c r="N4" s="43">
        <v>2</v>
      </c>
      <c r="O4" s="43">
        <v>2</v>
      </c>
      <c r="P4" s="43"/>
      <c r="Q4" s="43"/>
      <c r="R4" s="43"/>
      <c r="S4" s="43"/>
      <c r="T4" s="121"/>
      <c r="U4" s="177">
        <f>SUM(D4:T4)</f>
        <v>24</v>
      </c>
      <c r="V4" s="172">
        <f>SUM(W4:AR4)</f>
        <v>24</v>
      </c>
      <c r="W4" s="51"/>
      <c r="X4" s="43"/>
      <c r="Y4" s="43"/>
      <c r="Z4" s="43"/>
      <c r="AA4" s="43">
        <v>4</v>
      </c>
      <c r="AB4" s="43">
        <v>2</v>
      </c>
      <c r="AC4" s="43">
        <v>4</v>
      </c>
      <c r="AD4" s="43">
        <v>4</v>
      </c>
      <c r="AE4" s="43">
        <v>4</v>
      </c>
      <c r="AF4" s="43">
        <v>2</v>
      </c>
      <c r="AG4" s="43">
        <v>2</v>
      </c>
      <c r="AH4" s="43">
        <v>2</v>
      </c>
      <c r="AI4" s="43"/>
      <c r="AJ4" s="43"/>
      <c r="AK4" s="43"/>
      <c r="AL4" s="43"/>
      <c r="AM4" s="43"/>
      <c r="AN4" s="43"/>
      <c r="AO4" s="43"/>
      <c r="AP4" s="43"/>
      <c r="AQ4" s="121"/>
      <c r="AR4" s="121"/>
      <c r="AS4" s="121"/>
      <c r="AT4" s="45"/>
      <c r="AU4" s="140"/>
      <c r="AV4" s="69"/>
      <c r="AW4" s="69"/>
      <c r="AX4" s="69"/>
      <c r="AY4" s="69"/>
      <c r="AZ4" s="69"/>
      <c r="BA4" s="69"/>
      <c r="BB4" s="69"/>
      <c r="BC4" s="49"/>
    </row>
    <row r="5" spans="1:55" ht="13.5" thickBot="1">
      <c r="A5" s="166"/>
      <c r="B5" s="165" t="s">
        <v>70</v>
      </c>
      <c r="C5" s="117">
        <v>8</v>
      </c>
      <c r="D5" s="111"/>
      <c r="E5" s="111"/>
      <c r="F5" s="111"/>
      <c r="G5" s="111"/>
      <c r="H5" s="111"/>
      <c r="I5" s="111"/>
      <c r="J5" s="111"/>
      <c r="K5" s="111"/>
      <c r="L5" s="111"/>
      <c r="M5" s="111">
        <v>2</v>
      </c>
      <c r="N5" s="111"/>
      <c r="O5" s="111"/>
      <c r="P5" s="111"/>
      <c r="Q5" s="111"/>
      <c r="R5" s="111"/>
      <c r="S5" s="111"/>
      <c r="T5" s="112"/>
      <c r="U5" s="181">
        <f aca="true" t="shared" si="0" ref="U5:U24">SUM(D5:T5)</f>
        <v>2</v>
      </c>
      <c r="V5" s="174">
        <f aca="true" t="shared" si="1" ref="V5:V23">SUM(W5:AR5)</f>
        <v>6</v>
      </c>
      <c r="W5" s="113"/>
      <c r="X5" s="111"/>
      <c r="Y5" s="111"/>
      <c r="Z5" s="111"/>
      <c r="AA5" s="111"/>
      <c r="AB5" s="111">
        <v>2</v>
      </c>
      <c r="AC5" s="111"/>
      <c r="AD5" s="111"/>
      <c r="AE5" s="111">
        <v>2</v>
      </c>
      <c r="AF5" s="111"/>
      <c r="AG5" s="111">
        <v>2</v>
      </c>
      <c r="AH5" s="111"/>
      <c r="AI5" s="111"/>
      <c r="AJ5" s="111"/>
      <c r="AK5" s="111"/>
      <c r="AL5" s="111"/>
      <c r="AM5" s="111"/>
      <c r="AN5" s="111"/>
      <c r="AO5" s="111"/>
      <c r="AP5" s="111"/>
      <c r="AQ5" s="112"/>
      <c r="AR5" s="112"/>
      <c r="AS5" s="112"/>
      <c r="AT5" s="32"/>
      <c r="AU5" s="141"/>
      <c r="AV5" s="64"/>
      <c r="AW5" s="64"/>
      <c r="AX5" s="64"/>
      <c r="AY5" s="64"/>
      <c r="AZ5" s="64"/>
      <c r="BA5" s="64"/>
      <c r="BB5" s="64"/>
      <c r="BC5" s="65"/>
    </row>
    <row r="6" spans="1:55" ht="12.75">
      <c r="A6" s="38" t="s">
        <v>75</v>
      </c>
      <c r="B6" s="36" t="s">
        <v>76</v>
      </c>
      <c r="C6" s="42">
        <v>50</v>
      </c>
      <c r="D6" s="43">
        <v>2</v>
      </c>
      <c r="E6" s="43">
        <v>2</v>
      </c>
      <c r="F6" s="43">
        <v>2</v>
      </c>
      <c r="G6" s="43">
        <v>2</v>
      </c>
      <c r="H6" s="43">
        <v>2</v>
      </c>
      <c r="I6" s="43">
        <v>2</v>
      </c>
      <c r="J6" s="43">
        <v>2</v>
      </c>
      <c r="K6" s="43">
        <v>2</v>
      </c>
      <c r="L6" s="43">
        <v>2</v>
      </c>
      <c r="M6" s="43">
        <v>2</v>
      </c>
      <c r="N6" s="43">
        <v>2</v>
      </c>
      <c r="O6" s="43">
        <v>2</v>
      </c>
      <c r="P6" s="43"/>
      <c r="Q6" s="43"/>
      <c r="R6" s="43"/>
      <c r="S6" s="43"/>
      <c r="T6" s="121"/>
      <c r="U6" s="177">
        <f t="shared" si="0"/>
        <v>24</v>
      </c>
      <c r="V6" s="172">
        <f t="shared" si="1"/>
        <v>26</v>
      </c>
      <c r="W6" s="51"/>
      <c r="X6" s="43"/>
      <c r="Y6" s="43"/>
      <c r="Z6" s="43"/>
      <c r="AA6" s="43">
        <v>4</v>
      </c>
      <c r="AB6" s="43">
        <v>2</v>
      </c>
      <c r="AC6" s="43">
        <v>4</v>
      </c>
      <c r="AD6" s="43">
        <v>2</v>
      </c>
      <c r="AE6" s="43">
        <v>2</v>
      </c>
      <c r="AF6" s="43">
        <v>2</v>
      </c>
      <c r="AG6" s="43">
        <v>2</v>
      </c>
      <c r="AH6" s="43">
        <v>2</v>
      </c>
      <c r="AI6" s="43">
        <v>2</v>
      </c>
      <c r="AJ6" s="43">
        <v>2</v>
      </c>
      <c r="AK6" s="43">
        <v>2</v>
      </c>
      <c r="AL6" s="43"/>
      <c r="AM6" s="43"/>
      <c r="AN6" s="43"/>
      <c r="AO6" s="43"/>
      <c r="AP6" s="43"/>
      <c r="AQ6" s="121"/>
      <c r="AR6" s="121"/>
      <c r="AS6" s="121"/>
      <c r="AT6" s="45"/>
      <c r="AU6" s="140"/>
      <c r="AV6" s="69"/>
      <c r="AW6" s="69"/>
      <c r="AX6" s="69"/>
      <c r="AY6" s="69"/>
      <c r="AZ6" s="69"/>
      <c r="BA6" s="69"/>
      <c r="BB6" s="69"/>
      <c r="BC6" s="49"/>
    </row>
    <row r="7" spans="1:55" ht="13.5" thickBot="1">
      <c r="A7" s="166"/>
      <c r="B7" s="165" t="s">
        <v>70</v>
      </c>
      <c r="C7" s="117">
        <v>10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>
        <v>2</v>
      </c>
      <c r="O7" s="111"/>
      <c r="P7" s="111"/>
      <c r="Q7" s="111"/>
      <c r="R7" s="111"/>
      <c r="S7" s="111"/>
      <c r="T7" s="112"/>
      <c r="U7" s="181">
        <f t="shared" si="0"/>
        <v>2</v>
      </c>
      <c r="V7" s="174">
        <f t="shared" si="1"/>
        <v>8</v>
      </c>
      <c r="W7" s="113"/>
      <c r="X7" s="111"/>
      <c r="Y7" s="111"/>
      <c r="Z7" s="111"/>
      <c r="AA7" s="111"/>
      <c r="AB7" s="111"/>
      <c r="AC7" s="111"/>
      <c r="AD7" s="111"/>
      <c r="AE7" s="111"/>
      <c r="AF7" s="111">
        <v>2</v>
      </c>
      <c r="AG7" s="111"/>
      <c r="AH7" s="111">
        <v>2</v>
      </c>
      <c r="AI7" s="111"/>
      <c r="AJ7" s="111">
        <v>2</v>
      </c>
      <c r="AK7" s="111">
        <v>2</v>
      </c>
      <c r="AL7" s="111"/>
      <c r="AM7" s="111"/>
      <c r="AN7" s="111"/>
      <c r="AO7" s="111"/>
      <c r="AP7" s="111"/>
      <c r="AQ7" s="112"/>
      <c r="AR7" s="112"/>
      <c r="AS7" s="112"/>
      <c r="AT7" s="32"/>
      <c r="AU7" s="141"/>
      <c r="AV7" s="64"/>
      <c r="AW7" s="64"/>
      <c r="AX7" s="64"/>
      <c r="AY7" s="64"/>
      <c r="AZ7" s="64"/>
      <c r="BA7" s="64"/>
      <c r="BB7" s="64"/>
      <c r="BC7" s="65"/>
    </row>
    <row r="8" spans="1:55" ht="38.25">
      <c r="A8" s="38" t="s">
        <v>86</v>
      </c>
      <c r="B8" s="37" t="s">
        <v>87</v>
      </c>
      <c r="C8" s="42">
        <v>32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121"/>
      <c r="U8" s="177">
        <f t="shared" si="0"/>
        <v>0</v>
      </c>
      <c r="V8" s="172">
        <f t="shared" si="1"/>
        <v>32</v>
      </c>
      <c r="W8" s="51"/>
      <c r="X8" s="43"/>
      <c r="Y8" s="43"/>
      <c r="Z8" s="43"/>
      <c r="AA8" s="43">
        <v>2</v>
      </c>
      <c r="AB8" s="43">
        <v>2</v>
      </c>
      <c r="AC8" s="43">
        <v>4</v>
      </c>
      <c r="AD8" s="43">
        <v>2</v>
      </c>
      <c r="AE8" s="43">
        <v>4</v>
      </c>
      <c r="AF8" s="43">
        <v>2</v>
      </c>
      <c r="AG8" s="43">
        <v>2</v>
      </c>
      <c r="AH8" s="43">
        <v>2</v>
      </c>
      <c r="AI8" s="43">
        <v>4</v>
      </c>
      <c r="AJ8" s="43">
        <v>4</v>
      </c>
      <c r="AK8" s="43">
        <v>4</v>
      </c>
      <c r="AL8" s="43"/>
      <c r="AM8" s="43"/>
      <c r="AN8" s="43"/>
      <c r="AO8" s="43"/>
      <c r="AP8" s="43"/>
      <c r="AQ8" s="121"/>
      <c r="AR8" s="121"/>
      <c r="AS8" s="121"/>
      <c r="AT8" s="45"/>
      <c r="AU8" s="140"/>
      <c r="AV8" s="69"/>
      <c r="AW8" s="69"/>
      <c r="AX8" s="69"/>
      <c r="AY8" s="69"/>
      <c r="AZ8" s="69"/>
      <c r="BA8" s="69"/>
      <c r="BB8" s="69"/>
      <c r="BC8" s="49"/>
    </row>
    <row r="9" spans="1:55" ht="13.5" thickBot="1">
      <c r="A9" s="166"/>
      <c r="B9" s="165" t="s">
        <v>70</v>
      </c>
      <c r="C9" s="117">
        <v>4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181">
        <f t="shared" si="0"/>
        <v>0</v>
      </c>
      <c r="V9" s="174">
        <f t="shared" si="1"/>
        <v>4</v>
      </c>
      <c r="W9" s="113"/>
      <c r="X9" s="111"/>
      <c r="Y9" s="111"/>
      <c r="Z9" s="111"/>
      <c r="AA9" s="111"/>
      <c r="AB9" s="111"/>
      <c r="AC9" s="111"/>
      <c r="AD9" s="111">
        <v>2</v>
      </c>
      <c r="AE9" s="111"/>
      <c r="AF9" s="111"/>
      <c r="AG9" s="111"/>
      <c r="AH9" s="111"/>
      <c r="AI9" s="111"/>
      <c r="AJ9" s="111"/>
      <c r="AK9" s="111">
        <v>2</v>
      </c>
      <c r="AL9" s="111"/>
      <c r="AM9" s="111"/>
      <c r="AN9" s="111"/>
      <c r="AO9" s="111"/>
      <c r="AP9" s="111"/>
      <c r="AQ9" s="112"/>
      <c r="AR9" s="112"/>
      <c r="AS9" s="112"/>
      <c r="AT9" s="32"/>
      <c r="AU9" s="141"/>
      <c r="AV9" s="64"/>
      <c r="AW9" s="64"/>
      <c r="AX9" s="64"/>
      <c r="AY9" s="64"/>
      <c r="AZ9" s="64"/>
      <c r="BA9" s="64"/>
      <c r="BB9" s="64"/>
      <c r="BC9" s="65"/>
    </row>
    <row r="10" spans="1:55" ht="12.75">
      <c r="A10" s="38" t="s">
        <v>88</v>
      </c>
      <c r="B10" s="36" t="s">
        <v>47</v>
      </c>
      <c r="C10" s="42">
        <v>44</v>
      </c>
      <c r="D10" s="43">
        <v>2</v>
      </c>
      <c r="E10" s="43">
        <v>2</v>
      </c>
      <c r="F10" s="43">
        <v>2</v>
      </c>
      <c r="G10" s="43"/>
      <c r="H10" s="43">
        <v>2</v>
      </c>
      <c r="I10" s="43">
        <v>2</v>
      </c>
      <c r="J10" s="43">
        <v>2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>
        <v>2</v>
      </c>
      <c r="Q10" s="43"/>
      <c r="R10" s="43"/>
      <c r="S10" s="43"/>
      <c r="T10" s="121"/>
      <c r="U10" s="177">
        <f t="shared" si="0"/>
        <v>24</v>
      </c>
      <c r="V10" s="172">
        <f t="shared" si="1"/>
        <v>20</v>
      </c>
      <c r="W10" s="51"/>
      <c r="X10" s="43"/>
      <c r="Y10" s="43"/>
      <c r="Z10" s="43"/>
      <c r="AA10" s="43">
        <v>2</v>
      </c>
      <c r="AB10" s="43">
        <v>2</v>
      </c>
      <c r="AC10" s="43">
        <v>2</v>
      </c>
      <c r="AD10" s="43">
        <v>4</v>
      </c>
      <c r="AE10" s="43">
        <v>2</v>
      </c>
      <c r="AF10" s="43">
        <v>2</v>
      </c>
      <c r="AG10" s="43"/>
      <c r="AH10" s="43"/>
      <c r="AI10" s="43">
        <v>2</v>
      </c>
      <c r="AJ10" s="43">
        <v>2</v>
      </c>
      <c r="AK10" s="43">
        <v>2</v>
      </c>
      <c r="AL10" s="43"/>
      <c r="AM10" s="43"/>
      <c r="AN10" s="43"/>
      <c r="AO10" s="43"/>
      <c r="AP10" s="43"/>
      <c r="AQ10" s="121"/>
      <c r="AR10" s="121"/>
      <c r="AS10" s="121"/>
      <c r="AT10" s="45"/>
      <c r="AU10" s="140"/>
      <c r="AV10" s="69"/>
      <c r="AW10" s="69"/>
      <c r="AX10" s="69"/>
      <c r="AY10" s="69"/>
      <c r="AZ10" s="69"/>
      <c r="BA10" s="69"/>
      <c r="BB10" s="69"/>
      <c r="BC10" s="49"/>
    </row>
    <row r="11" spans="1:55" ht="13.5" thickBot="1">
      <c r="A11" s="166"/>
      <c r="B11" s="101" t="s">
        <v>70</v>
      </c>
      <c r="C11" s="117">
        <v>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/>
      <c r="U11" s="181">
        <f t="shared" si="0"/>
        <v>0</v>
      </c>
      <c r="V11" s="174">
        <f t="shared" si="1"/>
        <v>6</v>
      </c>
      <c r="W11" s="113"/>
      <c r="X11" s="111"/>
      <c r="Y11" s="111"/>
      <c r="Z11" s="111"/>
      <c r="AA11" s="111"/>
      <c r="AB11" s="111">
        <v>2</v>
      </c>
      <c r="AC11" s="111"/>
      <c r="AD11" s="111"/>
      <c r="AE11" s="111"/>
      <c r="AF11" s="111"/>
      <c r="AG11" s="111">
        <v>2</v>
      </c>
      <c r="AH11" s="111"/>
      <c r="AI11" s="111"/>
      <c r="AJ11" s="111">
        <v>2</v>
      </c>
      <c r="AK11" s="111"/>
      <c r="AL11" s="111"/>
      <c r="AM11" s="111"/>
      <c r="AN11" s="111"/>
      <c r="AO11" s="111"/>
      <c r="AP11" s="111"/>
      <c r="AQ11" s="112"/>
      <c r="AR11" s="112"/>
      <c r="AS11" s="112"/>
      <c r="AT11" s="32"/>
      <c r="AU11" s="141"/>
      <c r="AV11" s="64"/>
      <c r="AW11" s="64"/>
      <c r="AX11" s="64"/>
      <c r="AY11" s="64"/>
      <c r="AZ11" s="64"/>
      <c r="BA11" s="64"/>
      <c r="BB11" s="64"/>
      <c r="BC11" s="65"/>
    </row>
    <row r="12" spans="1:55" ht="63.75">
      <c r="A12" s="91" t="s">
        <v>42</v>
      </c>
      <c r="B12" s="92" t="s">
        <v>90</v>
      </c>
      <c r="C12" s="2">
        <v>32</v>
      </c>
      <c r="D12" s="6">
        <v>10</v>
      </c>
      <c r="E12" s="6">
        <v>10</v>
      </c>
      <c r="F12" s="6"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"/>
      <c r="U12" s="177">
        <f t="shared" si="0"/>
        <v>32</v>
      </c>
      <c r="V12" s="172">
        <f t="shared" si="1"/>
        <v>0</v>
      </c>
      <c r="W12" s="1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5"/>
      <c r="AR12" s="5"/>
      <c r="AS12" s="5"/>
      <c r="AT12" s="31"/>
      <c r="AU12" s="129"/>
      <c r="AV12" s="57"/>
      <c r="AW12" s="57"/>
      <c r="AX12" s="57"/>
      <c r="AY12" s="57"/>
      <c r="AZ12" s="57"/>
      <c r="BA12" s="57"/>
      <c r="BB12" s="57"/>
      <c r="BC12" s="48"/>
    </row>
    <row r="13" spans="1:55" ht="13.5" thickBot="1">
      <c r="A13" s="167"/>
      <c r="B13" s="101" t="s">
        <v>70</v>
      </c>
      <c r="C13" s="106">
        <v>6</v>
      </c>
      <c r="D13" s="107">
        <v>2</v>
      </c>
      <c r="E13" s="107">
        <v>2</v>
      </c>
      <c r="F13" s="107">
        <v>2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81">
        <f t="shared" si="0"/>
        <v>6</v>
      </c>
      <c r="V13" s="174">
        <f t="shared" si="1"/>
        <v>0</v>
      </c>
      <c r="W13" s="109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8"/>
      <c r="AR13" s="108"/>
      <c r="AS13" s="108"/>
      <c r="AT13" s="147"/>
      <c r="AU13" s="132"/>
      <c r="AV13" s="83"/>
      <c r="AW13" s="83"/>
      <c r="AX13" s="83"/>
      <c r="AY13" s="83"/>
      <c r="AZ13" s="83"/>
      <c r="BA13" s="83"/>
      <c r="BB13" s="83"/>
      <c r="BC13" s="80"/>
    </row>
    <row r="14" spans="1:55" ht="63.75">
      <c r="A14" s="38" t="s">
        <v>91</v>
      </c>
      <c r="B14" s="37" t="s">
        <v>92</v>
      </c>
      <c r="C14" s="2">
        <v>186</v>
      </c>
      <c r="D14" s="6">
        <v>18</v>
      </c>
      <c r="E14" s="6">
        <v>18</v>
      </c>
      <c r="F14" s="6">
        <v>16</v>
      </c>
      <c r="G14" s="6">
        <v>18</v>
      </c>
      <c r="H14" s="6">
        <v>16</v>
      </c>
      <c r="I14" s="6">
        <v>16</v>
      </c>
      <c r="J14" s="6">
        <v>16</v>
      </c>
      <c r="K14" s="6">
        <v>16</v>
      </c>
      <c r="L14" s="6">
        <v>16</v>
      </c>
      <c r="M14" s="6">
        <v>8</v>
      </c>
      <c r="N14" s="6">
        <v>8</v>
      </c>
      <c r="O14" s="6">
        <v>8</v>
      </c>
      <c r="P14" s="6">
        <v>12</v>
      </c>
      <c r="Q14" s="6"/>
      <c r="R14" s="6"/>
      <c r="S14" s="6"/>
      <c r="T14" s="5"/>
      <c r="U14" s="177">
        <f t="shared" si="0"/>
        <v>186</v>
      </c>
      <c r="V14" s="172">
        <f t="shared" si="1"/>
        <v>0</v>
      </c>
      <c r="W14" s="1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5"/>
      <c r="AR14" s="5"/>
      <c r="AS14" s="5"/>
      <c r="AT14" s="31"/>
      <c r="AU14" s="129"/>
      <c r="AV14" s="57"/>
      <c r="AW14" s="57"/>
      <c r="AX14" s="57"/>
      <c r="AY14" s="57"/>
      <c r="AZ14" s="57"/>
      <c r="BA14" s="57"/>
      <c r="BB14" s="57"/>
      <c r="BC14" s="48"/>
    </row>
    <row r="15" spans="1:55" ht="13.5" thickBot="1">
      <c r="A15" s="166"/>
      <c r="B15" s="101" t="s">
        <v>70</v>
      </c>
      <c r="C15" s="110">
        <v>24</v>
      </c>
      <c r="D15" s="111"/>
      <c r="E15" s="111"/>
      <c r="F15" s="111"/>
      <c r="G15" s="111">
        <v>2</v>
      </c>
      <c r="H15" s="111">
        <v>2</v>
      </c>
      <c r="I15" s="111">
        <v>2</v>
      </c>
      <c r="J15" s="111">
        <v>2</v>
      </c>
      <c r="K15" s="111">
        <v>2</v>
      </c>
      <c r="L15" s="111">
        <v>2</v>
      </c>
      <c r="M15" s="111">
        <v>2</v>
      </c>
      <c r="N15" s="111">
        <v>2</v>
      </c>
      <c r="O15" s="111">
        <v>4</v>
      </c>
      <c r="P15" s="111">
        <v>4</v>
      </c>
      <c r="Q15" s="111"/>
      <c r="R15" s="111"/>
      <c r="S15" s="111"/>
      <c r="T15" s="112"/>
      <c r="U15" s="181">
        <f t="shared" si="0"/>
        <v>24</v>
      </c>
      <c r="V15" s="174">
        <f t="shared" si="1"/>
        <v>0</v>
      </c>
      <c r="W15" s="113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  <c r="AS15" s="112"/>
      <c r="AT15" s="32"/>
      <c r="AU15" s="133"/>
      <c r="AV15" s="64"/>
      <c r="AW15" s="64"/>
      <c r="AX15" s="64"/>
      <c r="AY15" s="64"/>
      <c r="AZ15" s="64"/>
      <c r="BA15" s="64"/>
      <c r="BB15" s="64"/>
      <c r="BC15" s="65"/>
    </row>
    <row r="16" spans="1:55" ht="13.5" thickBot="1">
      <c r="A16" s="35" t="s">
        <v>50</v>
      </c>
      <c r="B16" s="52" t="s">
        <v>43</v>
      </c>
      <c r="C16" s="27">
        <v>144</v>
      </c>
      <c r="D16" s="29"/>
      <c r="E16" s="29"/>
      <c r="F16" s="29"/>
      <c r="G16" s="29">
        <v>12</v>
      </c>
      <c r="H16" s="29">
        <v>12</v>
      </c>
      <c r="I16" s="29">
        <v>12</v>
      </c>
      <c r="J16" s="29">
        <v>12</v>
      </c>
      <c r="K16" s="29">
        <v>12</v>
      </c>
      <c r="L16" s="29">
        <v>12</v>
      </c>
      <c r="M16" s="29">
        <v>18</v>
      </c>
      <c r="N16" s="29">
        <v>18</v>
      </c>
      <c r="O16" s="29">
        <v>18</v>
      </c>
      <c r="P16" s="29">
        <v>18</v>
      </c>
      <c r="Q16" s="29"/>
      <c r="R16" s="29"/>
      <c r="S16" s="29"/>
      <c r="T16" s="30"/>
      <c r="U16" s="177">
        <f t="shared" si="0"/>
        <v>144</v>
      </c>
      <c r="V16" s="178">
        <f t="shared" si="1"/>
        <v>0</v>
      </c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30"/>
      <c r="AT16" s="33"/>
      <c r="AU16" s="135"/>
      <c r="AV16" s="59"/>
      <c r="AW16" s="59"/>
      <c r="AX16" s="59"/>
      <c r="AY16" s="59"/>
      <c r="AZ16" s="59"/>
      <c r="BA16" s="59"/>
      <c r="BB16" s="59"/>
      <c r="BC16" s="50"/>
    </row>
    <row r="17" spans="1:55" ht="13.5" thickBot="1">
      <c r="A17" s="41" t="s">
        <v>51</v>
      </c>
      <c r="B17" s="40" t="s">
        <v>44</v>
      </c>
      <c r="C17" s="142">
        <v>288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>
        <v>36</v>
      </c>
      <c r="R17" s="78">
        <v>36</v>
      </c>
      <c r="S17" s="78">
        <v>36</v>
      </c>
      <c r="T17" s="79">
        <v>36</v>
      </c>
      <c r="U17" s="177">
        <f t="shared" si="0"/>
        <v>144</v>
      </c>
      <c r="V17" s="182">
        <f t="shared" si="1"/>
        <v>144</v>
      </c>
      <c r="W17" s="81">
        <v>36</v>
      </c>
      <c r="X17" s="78">
        <v>36</v>
      </c>
      <c r="Y17" s="78">
        <v>36</v>
      </c>
      <c r="Z17" s="78">
        <v>36</v>
      </c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9"/>
      <c r="AS17" s="79"/>
      <c r="AT17" s="147"/>
      <c r="AU17" s="143"/>
      <c r="AV17" s="83"/>
      <c r="AW17" s="83"/>
      <c r="AX17" s="83"/>
      <c r="AY17" s="83"/>
      <c r="AZ17" s="83"/>
      <c r="BA17" s="83"/>
      <c r="BB17" s="83"/>
      <c r="BC17" s="80"/>
    </row>
    <row r="18" spans="1:55" ht="13.5" thickBot="1">
      <c r="A18" s="35"/>
      <c r="B18" s="52" t="s">
        <v>84</v>
      </c>
      <c r="C18" s="2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183"/>
      <c r="V18" s="178"/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30"/>
      <c r="AT18" s="33">
        <v>12</v>
      </c>
      <c r="AU18" s="135"/>
      <c r="AV18" s="59"/>
      <c r="AW18" s="59"/>
      <c r="AX18" s="59"/>
      <c r="AY18" s="59"/>
      <c r="AZ18" s="59"/>
      <c r="BA18" s="59"/>
      <c r="BB18" s="59"/>
      <c r="BC18" s="50"/>
    </row>
    <row r="19" spans="1:55" ht="63.75">
      <c r="A19" s="91" t="s">
        <v>45</v>
      </c>
      <c r="B19" s="92" t="s">
        <v>93</v>
      </c>
      <c r="C19" s="4">
        <v>32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"/>
      <c r="U19" s="177">
        <f t="shared" si="0"/>
        <v>0</v>
      </c>
      <c r="V19" s="172">
        <f t="shared" si="1"/>
        <v>32</v>
      </c>
      <c r="W19" s="11"/>
      <c r="X19" s="6"/>
      <c r="Y19" s="6"/>
      <c r="Z19" s="6"/>
      <c r="AA19" s="6">
        <v>20</v>
      </c>
      <c r="AB19" s="6">
        <v>12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5"/>
      <c r="AS19" s="5"/>
      <c r="AT19" s="31"/>
      <c r="AU19" s="134"/>
      <c r="AV19" s="57"/>
      <c r="AW19" s="57"/>
      <c r="AX19" s="57"/>
      <c r="AY19" s="57"/>
      <c r="AZ19" s="57"/>
      <c r="BA19" s="57"/>
      <c r="BB19" s="57"/>
      <c r="BC19" s="48"/>
    </row>
    <row r="20" spans="1:55" ht="13.5" thickBot="1">
      <c r="A20" s="168"/>
      <c r="B20" s="115" t="s">
        <v>70</v>
      </c>
      <c r="C20" s="106">
        <v>6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81">
        <f t="shared" si="0"/>
        <v>0</v>
      </c>
      <c r="V20" s="174">
        <f t="shared" si="1"/>
        <v>6</v>
      </c>
      <c r="W20" s="109"/>
      <c r="X20" s="107"/>
      <c r="Y20" s="107"/>
      <c r="Z20" s="107"/>
      <c r="AA20" s="107">
        <v>4</v>
      </c>
      <c r="AB20" s="107">
        <v>2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8"/>
      <c r="AR20" s="108"/>
      <c r="AS20" s="108"/>
      <c r="AT20" s="147"/>
      <c r="AU20" s="132"/>
      <c r="AV20" s="83"/>
      <c r="AW20" s="83"/>
      <c r="AX20" s="83"/>
      <c r="AY20" s="83"/>
      <c r="AZ20" s="83"/>
      <c r="BA20" s="83"/>
      <c r="BB20" s="83"/>
      <c r="BC20" s="80"/>
    </row>
    <row r="21" spans="1:55" ht="63.75">
      <c r="A21" s="91" t="s">
        <v>94</v>
      </c>
      <c r="B21" s="122" t="s">
        <v>95</v>
      </c>
      <c r="C21" s="4">
        <v>146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"/>
      <c r="U21" s="177">
        <f t="shared" si="0"/>
        <v>0</v>
      </c>
      <c r="V21" s="172">
        <f t="shared" si="1"/>
        <v>100</v>
      </c>
      <c r="W21" s="11"/>
      <c r="X21" s="6"/>
      <c r="Y21" s="6"/>
      <c r="Z21" s="6"/>
      <c r="AA21" s="6"/>
      <c r="AB21" s="6">
        <v>10</v>
      </c>
      <c r="AC21" s="6">
        <v>18</v>
      </c>
      <c r="AD21" s="6">
        <v>18</v>
      </c>
      <c r="AE21" s="6">
        <v>18</v>
      </c>
      <c r="AF21" s="6">
        <v>10</v>
      </c>
      <c r="AG21" s="6">
        <v>10</v>
      </c>
      <c r="AH21" s="6">
        <v>12</v>
      </c>
      <c r="AI21" s="6">
        <v>4</v>
      </c>
      <c r="AJ21" s="6"/>
      <c r="AK21" s="6"/>
      <c r="AL21" s="6"/>
      <c r="AM21" s="6"/>
      <c r="AN21" s="6"/>
      <c r="AO21" s="6"/>
      <c r="AP21" s="6"/>
      <c r="AQ21" s="6"/>
      <c r="AR21" s="5"/>
      <c r="AS21" s="5"/>
      <c r="AT21" s="31">
        <v>12</v>
      </c>
      <c r="AU21" s="134"/>
      <c r="AV21" s="57"/>
      <c r="AW21" s="57"/>
      <c r="AX21" s="57"/>
      <c r="AY21" s="57"/>
      <c r="AZ21" s="57"/>
      <c r="BA21" s="57"/>
      <c r="BB21" s="57"/>
      <c r="BC21" s="48"/>
    </row>
    <row r="22" spans="1:55" ht="13.5" thickBot="1">
      <c r="A22" s="166"/>
      <c r="B22" s="101" t="s">
        <v>70</v>
      </c>
      <c r="C22" s="110">
        <v>24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181">
        <f t="shared" si="0"/>
        <v>0</v>
      </c>
      <c r="V22" s="174">
        <f t="shared" si="1"/>
        <v>24</v>
      </c>
      <c r="W22" s="113"/>
      <c r="X22" s="111"/>
      <c r="Y22" s="111"/>
      <c r="Z22" s="111"/>
      <c r="AA22" s="111"/>
      <c r="AB22" s="111"/>
      <c r="AC22" s="111">
        <v>4</v>
      </c>
      <c r="AD22" s="111">
        <v>4</v>
      </c>
      <c r="AE22" s="111">
        <v>4</v>
      </c>
      <c r="AF22" s="111">
        <v>4</v>
      </c>
      <c r="AG22" s="111">
        <v>4</v>
      </c>
      <c r="AH22" s="111">
        <v>4</v>
      </c>
      <c r="AI22" s="111"/>
      <c r="AJ22" s="111"/>
      <c r="AK22" s="111"/>
      <c r="AL22" s="111"/>
      <c r="AM22" s="111"/>
      <c r="AN22" s="111"/>
      <c r="AO22" s="111"/>
      <c r="AP22" s="111"/>
      <c r="AQ22" s="111"/>
      <c r="AR22" s="112"/>
      <c r="AS22" s="112"/>
      <c r="AT22" s="32"/>
      <c r="AU22" s="133"/>
      <c r="AV22" s="64"/>
      <c r="AW22" s="64"/>
      <c r="AX22" s="64"/>
      <c r="AY22" s="64"/>
      <c r="AZ22" s="64"/>
      <c r="BA22" s="64"/>
      <c r="BB22" s="64"/>
      <c r="BC22" s="65"/>
    </row>
    <row r="23" spans="1:55" ht="13.5" thickBot="1">
      <c r="A23" s="35" t="s">
        <v>52</v>
      </c>
      <c r="B23" s="123" t="s">
        <v>43</v>
      </c>
      <c r="C23" s="27">
        <v>108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177">
        <f t="shared" si="0"/>
        <v>0</v>
      </c>
      <c r="V23" s="175">
        <f t="shared" si="1"/>
        <v>108</v>
      </c>
      <c r="W23" s="28"/>
      <c r="X23" s="29"/>
      <c r="Y23" s="29"/>
      <c r="Z23" s="29"/>
      <c r="AA23" s="29"/>
      <c r="AB23" s="29"/>
      <c r="AC23" s="29"/>
      <c r="AD23" s="29"/>
      <c r="AE23" s="29"/>
      <c r="AF23" s="29">
        <v>12</v>
      </c>
      <c r="AG23" s="29">
        <v>12</v>
      </c>
      <c r="AH23" s="29">
        <v>12</v>
      </c>
      <c r="AI23" s="29">
        <v>24</v>
      </c>
      <c r="AJ23" s="29">
        <v>24</v>
      </c>
      <c r="AK23" s="29">
        <v>24</v>
      </c>
      <c r="AL23" s="29"/>
      <c r="AM23" s="29"/>
      <c r="AN23" s="29"/>
      <c r="AO23" s="29"/>
      <c r="AP23" s="29"/>
      <c r="AQ23" s="29"/>
      <c r="AR23" s="30"/>
      <c r="AS23" s="30"/>
      <c r="AT23" s="33"/>
      <c r="AU23" s="135"/>
      <c r="AV23" s="59"/>
      <c r="AW23" s="59"/>
      <c r="AX23" s="59"/>
      <c r="AY23" s="59"/>
      <c r="AZ23" s="59"/>
      <c r="BA23" s="59"/>
      <c r="BB23" s="59"/>
      <c r="BC23" s="50"/>
    </row>
    <row r="24" spans="1:55" ht="13.5" thickBot="1">
      <c r="A24" s="41" t="s">
        <v>53</v>
      </c>
      <c r="B24" s="120" t="s">
        <v>44</v>
      </c>
      <c r="C24" s="77">
        <v>288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177">
        <f t="shared" si="0"/>
        <v>0</v>
      </c>
      <c r="V24" s="172">
        <f>SUM(W24:AS24)</f>
        <v>288</v>
      </c>
      <c r="W24" s="81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>
        <v>36</v>
      </c>
      <c r="AM24" s="78">
        <v>36</v>
      </c>
      <c r="AN24" s="78">
        <v>36</v>
      </c>
      <c r="AO24" s="78">
        <v>36</v>
      </c>
      <c r="AP24" s="78">
        <v>36</v>
      </c>
      <c r="AQ24" s="79">
        <v>36</v>
      </c>
      <c r="AR24" s="79">
        <v>36</v>
      </c>
      <c r="AS24" s="79">
        <v>36</v>
      </c>
      <c r="AT24" s="147"/>
      <c r="AU24" s="132"/>
      <c r="AV24" s="83"/>
      <c r="AW24" s="83"/>
      <c r="AX24" s="83"/>
      <c r="AY24" s="83"/>
      <c r="AZ24" s="83"/>
      <c r="BA24" s="83"/>
      <c r="BB24" s="83"/>
      <c r="BC24" s="80"/>
    </row>
    <row r="25" spans="1:55" ht="13.5" thickBot="1">
      <c r="A25" s="139"/>
      <c r="B25" s="52" t="s">
        <v>84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30"/>
      <c r="U25" s="177"/>
      <c r="V25" s="172"/>
      <c r="W25" s="34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6"/>
      <c r="AR25" s="30"/>
      <c r="AS25" s="30"/>
      <c r="AT25" s="33">
        <v>12</v>
      </c>
      <c r="AU25" s="130"/>
      <c r="AV25" s="59"/>
      <c r="AW25" s="59"/>
      <c r="AX25" s="59"/>
      <c r="AY25" s="59"/>
      <c r="AZ25" s="59"/>
      <c r="BA25" s="59"/>
      <c r="BB25" s="59"/>
      <c r="BC25" s="50"/>
    </row>
    <row r="26" spans="1:55" ht="13.5" thickBot="1">
      <c r="A26" s="23"/>
      <c r="B26" s="24"/>
      <c r="C26" s="26">
        <f aca="true" t="shared" si="2" ref="C26:AT26">SUM(C4:C25)</f>
        <v>1486</v>
      </c>
      <c r="D26" s="27">
        <f t="shared" si="2"/>
        <v>36</v>
      </c>
      <c r="E26" s="27">
        <f t="shared" si="2"/>
        <v>36</v>
      </c>
      <c r="F26" s="27">
        <f t="shared" si="2"/>
        <v>36</v>
      </c>
      <c r="G26" s="27">
        <f t="shared" si="2"/>
        <v>36</v>
      </c>
      <c r="H26" s="27">
        <f t="shared" si="2"/>
        <v>36</v>
      </c>
      <c r="I26" s="27">
        <f t="shared" si="2"/>
        <v>36</v>
      </c>
      <c r="J26" s="27">
        <f t="shared" si="2"/>
        <v>36</v>
      </c>
      <c r="K26" s="27">
        <f t="shared" si="2"/>
        <v>36</v>
      </c>
      <c r="L26" s="27">
        <f t="shared" si="2"/>
        <v>36</v>
      </c>
      <c r="M26" s="27">
        <f t="shared" si="2"/>
        <v>36</v>
      </c>
      <c r="N26" s="27">
        <f t="shared" si="2"/>
        <v>36</v>
      </c>
      <c r="O26" s="27">
        <f t="shared" si="2"/>
        <v>36</v>
      </c>
      <c r="P26" s="27">
        <f t="shared" si="2"/>
        <v>36</v>
      </c>
      <c r="Q26" s="27">
        <f t="shared" si="2"/>
        <v>36</v>
      </c>
      <c r="R26" s="27">
        <f t="shared" si="2"/>
        <v>36</v>
      </c>
      <c r="S26" s="27">
        <f t="shared" si="2"/>
        <v>36</v>
      </c>
      <c r="T26" s="30">
        <f t="shared" si="2"/>
        <v>36</v>
      </c>
      <c r="U26" s="183">
        <f t="shared" si="2"/>
        <v>612</v>
      </c>
      <c r="V26" s="178">
        <f t="shared" si="2"/>
        <v>828</v>
      </c>
      <c r="W26" s="34">
        <f t="shared" si="2"/>
        <v>36</v>
      </c>
      <c r="X26" s="27">
        <f t="shared" si="2"/>
        <v>36</v>
      </c>
      <c r="Y26" s="27">
        <f t="shared" si="2"/>
        <v>36</v>
      </c>
      <c r="Z26" s="27">
        <f t="shared" si="2"/>
        <v>36</v>
      </c>
      <c r="AA26" s="27">
        <f t="shared" si="2"/>
        <v>36</v>
      </c>
      <c r="AB26" s="27">
        <f t="shared" si="2"/>
        <v>36</v>
      </c>
      <c r="AC26" s="27">
        <f t="shared" si="2"/>
        <v>36</v>
      </c>
      <c r="AD26" s="27">
        <f t="shared" si="2"/>
        <v>36</v>
      </c>
      <c r="AE26" s="27">
        <f t="shared" si="2"/>
        <v>36</v>
      </c>
      <c r="AF26" s="27">
        <f t="shared" si="2"/>
        <v>36</v>
      </c>
      <c r="AG26" s="27">
        <f t="shared" si="2"/>
        <v>36</v>
      </c>
      <c r="AH26" s="27">
        <f t="shared" si="2"/>
        <v>36</v>
      </c>
      <c r="AI26" s="27">
        <f t="shared" si="2"/>
        <v>36</v>
      </c>
      <c r="AJ26" s="27">
        <f t="shared" si="2"/>
        <v>36</v>
      </c>
      <c r="AK26" s="27">
        <f t="shared" si="2"/>
        <v>36</v>
      </c>
      <c r="AL26" s="27">
        <f t="shared" si="2"/>
        <v>36</v>
      </c>
      <c r="AM26" s="27">
        <f t="shared" si="2"/>
        <v>36</v>
      </c>
      <c r="AN26" s="27">
        <f t="shared" si="2"/>
        <v>36</v>
      </c>
      <c r="AO26" s="27">
        <f t="shared" si="2"/>
        <v>36</v>
      </c>
      <c r="AP26" s="27">
        <f t="shared" si="2"/>
        <v>36</v>
      </c>
      <c r="AQ26" s="26">
        <f t="shared" si="2"/>
        <v>36</v>
      </c>
      <c r="AR26" s="26">
        <f t="shared" si="2"/>
        <v>36</v>
      </c>
      <c r="AS26" s="30">
        <f t="shared" si="2"/>
        <v>36</v>
      </c>
      <c r="AT26" s="33">
        <f t="shared" si="2"/>
        <v>36</v>
      </c>
      <c r="AU26" s="130"/>
      <c r="AV26" s="59"/>
      <c r="AW26" s="59"/>
      <c r="AX26" s="59"/>
      <c r="AY26" s="59"/>
      <c r="AZ26" s="59"/>
      <c r="BA26" s="59"/>
      <c r="BB26" s="59"/>
      <c r="BC26" s="50"/>
    </row>
    <row r="27" ht="15" customHeight="1" thickBot="1"/>
    <row r="28" spans="4:19" ht="15" customHeight="1" thickBot="1">
      <c r="D28" s="70"/>
      <c r="E28" s="211" t="s">
        <v>48</v>
      </c>
      <c r="F28" s="211"/>
      <c r="G28" s="211"/>
      <c r="H28" s="211"/>
      <c r="I28" s="211"/>
      <c r="N28" s="71"/>
      <c r="O28" s="72" t="s">
        <v>49</v>
      </c>
      <c r="P28" s="72"/>
      <c r="Q28" s="72"/>
      <c r="R28" s="72"/>
      <c r="S28" s="72"/>
    </row>
  </sheetData>
  <sheetProtection/>
  <mergeCells count="15">
    <mergeCell ref="AM2:AP2"/>
    <mergeCell ref="AR2:AT2"/>
    <mergeCell ref="AV2:AX2"/>
    <mergeCell ref="AZ2:BC2"/>
    <mergeCell ref="A3:C3"/>
    <mergeCell ref="E28:I28"/>
    <mergeCell ref="A1:BC1"/>
    <mergeCell ref="D2:G2"/>
    <mergeCell ref="I2:K2"/>
    <mergeCell ref="M2:P2"/>
    <mergeCell ref="Q2:T2"/>
    <mergeCell ref="V2:X2"/>
    <mergeCell ref="Z2:AB2"/>
    <mergeCell ref="AD2:AG2"/>
    <mergeCell ref="AI2:AK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1"/>
  <sheetViews>
    <sheetView tabSelected="1" zoomScale="80" zoomScaleNormal="80" zoomScalePageLayoutView="0" workbookViewId="0" topLeftCell="A1">
      <selection activeCell="K8" sqref="K8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8515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01" t="s">
        <v>98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</row>
    <row r="2" spans="1:55" s="1" customFormat="1" ht="39" customHeight="1" thickBot="1">
      <c r="A2" s="66" t="s">
        <v>0</v>
      </c>
      <c r="B2" s="8" t="s">
        <v>1</v>
      </c>
      <c r="C2" s="67" t="s">
        <v>2</v>
      </c>
      <c r="D2" s="203" t="s">
        <v>3</v>
      </c>
      <c r="E2" s="203"/>
      <c r="F2" s="203"/>
      <c r="G2" s="203"/>
      <c r="H2" s="8"/>
      <c r="I2" s="207" t="s">
        <v>5</v>
      </c>
      <c r="J2" s="208"/>
      <c r="K2" s="209"/>
      <c r="L2" s="8"/>
      <c r="M2" s="203" t="s">
        <v>6</v>
      </c>
      <c r="N2" s="203"/>
      <c r="O2" s="203"/>
      <c r="P2" s="203"/>
      <c r="Q2" s="203" t="s">
        <v>7</v>
      </c>
      <c r="R2" s="203"/>
      <c r="S2" s="203"/>
      <c r="T2" s="203"/>
      <c r="U2" s="68"/>
      <c r="V2" s="210" t="s">
        <v>8</v>
      </c>
      <c r="W2" s="203"/>
      <c r="X2" s="203"/>
      <c r="Y2" s="8"/>
      <c r="Z2" s="203" t="s">
        <v>9</v>
      </c>
      <c r="AA2" s="203"/>
      <c r="AB2" s="203"/>
      <c r="AC2" s="8"/>
      <c r="AD2" s="203" t="s">
        <v>10</v>
      </c>
      <c r="AE2" s="203"/>
      <c r="AF2" s="203"/>
      <c r="AG2" s="203"/>
      <c r="AH2" s="8"/>
      <c r="AI2" s="203" t="s">
        <v>11</v>
      </c>
      <c r="AJ2" s="203"/>
      <c r="AK2" s="203"/>
      <c r="AL2" s="8"/>
      <c r="AM2" s="203" t="s">
        <v>12</v>
      </c>
      <c r="AN2" s="203"/>
      <c r="AO2" s="203"/>
      <c r="AP2" s="203"/>
      <c r="AQ2" s="8"/>
      <c r="AR2" s="210" t="s">
        <v>13</v>
      </c>
      <c r="AS2" s="210"/>
      <c r="AT2" s="212"/>
      <c r="AU2" s="7"/>
      <c r="AV2" s="203" t="s">
        <v>14</v>
      </c>
      <c r="AW2" s="203"/>
      <c r="AX2" s="203"/>
      <c r="AY2" s="8"/>
      <c r="AZ2" s="203" t="s">
        <v>15</v>
      </c>
      <c r="BA2" s="203"/>
      <c r="BB2" s="203"/>
      <c r="BC2" s="206"/>
    </row>
    <row r="3" spans="1:55" ht="13.5" thickBot="1">
      <c r="A3" s="204" t="s">
        <v>4</v>
      </c>
      <c r="B3" s="205"/>
      <c r="C3" s="205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44">
        <v>17</v>
      </c>
      <c r="U3" s="46">
        <v>18</v>
      </c>
      <c r="V3" s="47">
        <v>19</v>
      </c>
      <c r="W3" s="20">
        <v>20</v>
      </c>
      <c r="X3" s="21">
        <v>21</v>
      </c>
      <c r="Y3" s="21">
        <v>22</v>
      </c>
      <c r="Z3" s="21">
        <v>23</v>
      </c>
      <c r="AA3" s="21">
        <v>24</v>
      </c>
      <c r="AB3" s="21">
        <v>25</v>
      </c>
      <c r="AC3" s="21">
        <v>26</v>
      </c>
      <c r="AD3" s="21">
        <v>27</v>
      </c>
      <c r="AE3" s="21">
        <v>28</v>
      </c>
      <c r="AF3" s="21">
        <v>29</v>
      </c>
      <c r="AG3" s="21">
        <v>30</v>
      </c>
      <c r="AH3" s="21">
        <v>31</v>
      </c>
      <c r="AI3" s="21">
        <v>32</v>
      </c>
      <c r="AJ3" s="21">
        <v>33</v>
      </c>
      <c r="AK3" s="21">
        <v>34</v>
      </c>
      <c r="AL3" s="21">
        <v>35</v>
      </c>
      <c r="AM3" s="21">
        <v>36</v>
      </c>
      <c r="AN3" s="21">
        <v>37</v>
      </c>
      <c r="AO3" s="21">
        <v>38</v>
      </c>
      <c r="AP3" s="21">
        <v>39</v>
      </c>
      <c r="AQ3" s="22">
        <v>40</v>
      </c>
      <c r="AR3" s="162">
        <v>41</v>
      </c>
      <c r="AS3" s="148">
        <v>42</v>
      </c>
      <c r="AT3" s="149">
        <v>43</v>
      </c>
      <c r="AU3" s="128">
        <v>44</v>
      </c>
      <c r="AV3" s="54">
        <v>45</v>
      </c>
      <c r="AW3" s="54">
        <v>46</v>
      </c>
      <c r="AX3" s="54">
        <v>47</v>
      </c>
      <c r="AY3" s="54">
        <v>48</v>
      </c>
      <c r="AZ3" s="54">
        <v>49</v>
      </c>
      <c r="BA3" s="54">
        <v>50</v>
      </c>
      <c r="BB3" s="54">
        <v>51</v>
      </c>
      <c r="BC3" s="55">
        <v>52</v>
      </c>
    </row>
    <row r="4" spans="1:55" ht="38.25">
      <c r="A4" s="38" t="s">
        <v>86</v>
      </c>
      <c r="B4" s="37" t="s">
        <v>87</v>
      </c>
      <c r="C4" s="42">
        <v>38</v>
      </c>
      <c r="D4" s="43">
        <v>4</v>
      </c>
      <c r="E4" s="43">
        <v>4</v>
      </c>
      <c r="F4" s="43">
        <v>4</v>
      </c>
      <c r="G4" s="43">
        <v>4</v>
      </c>
      <c r="H4" s="43">
        <v>4</v>
      </c>
      <c r="I4" s="43">
        <v>2</v>
      </c>
      <c r="J4" s="43">
        <v>2</v>
      </c>
      <c r="K4" s="43">
        <v>4</v>
      </c>
      <c r="L4" s="43">
        <v>2</v>
      </c>
      <c r="M4" s="43">
        <v>2</v>
      </c>
      <c r="N4" s="43">
        <v>2</v>
      </c>
      <c r="O4" s="43">
        <v>2</v>
      </c>
      <c r="P4" s="43">
        <v>2</v>
      </c>
      <c r="Q4" s="43"/>
      <c r="R4" s="43"/>
      <c r="S4" s="43"/>
      <c r="T4" s="121"/>
      <c r="U4" s="171">
        <f>SUM(D4:T4)</f>
        <v>38</v>
      </c>
      <c r="V4" s="172">
        <f>SUM(W4:AR4)</f>
        <v>0</v>
      </c>
      <c r="W4" s="51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121"/>
      <c r="AR4" s="45"/>
      <c r="AS4" s="150"/>
      <c r="AT4" s="151"/>
      <c r="AU4" s="140"/>
      <c r="AV4" s="69"/>
      <c r="AW4" s="69"/>
      <c r="AX4" s="69"/>
      <c r="AY4" s="69"/>
      <c r="AZ4" s="69"/>
      <c r="BA4" s="69"/>
      <c r="BB4" s="69"/>
      <c r="BC4" s="49"/>
    </row>
    <row r="5" spans="1:55" ht="13.5" thickBot="1">
      <c r="A5" s="166"/>
      <c r="B5" s="165" t="s">
        <v>70</v>
      </c>
      <c r="C5" s="117">
        <v>8</v>
      </c>
      <c r="D5" s="111"/>
      <c r="E5" s="111"/>
      <c r="F5" s="111"/>
      <c r="G5" s="111"/>
      <c r="H5" s="111"/>
      <c r="I5" s="111"/>
      <c r="J5" s="111"/>
      <c r="K5" s="111"/>
      <c r="L5" s="111">
        <v>2</v>
      </c>
      <c r="M5" s="111"/>
      <c r="N5" s="111">
        <v>2</v>
      </c>
      <c r="O5" s="111">
        <v>2</v>
      </c>
      <c r="P5" s="111">
        <v>2</v>
      </c>
      <c r="Q5" s="111"/>
      <c r="R5" s="111"/>
      <c r="S5" s="111"/>
      <c r="T5" s="112"/>
      <c r="U5" s="173">
        <f aca="true" t="shared" si="0" ref="U5:U26">SUM(D5:T5)</f>
        <v>8</v>
      </c>
      <c r="V5" s="174">
        <f aca="true" t="shared" si="1" ref="V5:V25">SUM(W5:AR5)</f>
        <v>0</v>
      </c>
      <c r="W5" s="113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2"/>
      <c r="AR5" s="32"/>
      <c r="AS5" s="152"/>
      <c r="AT5" s="153"/>
      <c r="AU5" s="141"/>
      <c r="AV5" s="64"/>
      <c r="AW5" s="64"/>
      <c r="AX5" s="64"/>
      <c r="AY5" s="64"/>
      <c r="AZ5" s="64"/>
      <c r="BA5" s="64"/>
      <c r="BB5" s="64"/>
      <c r="BC5" s="65"/>
    </row>
    <row r="6" spans="1:55" ht="12.75">
      <c r="A6" s="38" t="s">
        <v>99</v>
      </c>
      <c r="B6" s="37" t="s">
        <v>100</v>
      </c>
      <c r="C6" s="42">
        <v>42</v>
      </c>
      <c r="D6" s="43">
        <v>6</v>
      </c>
      <c r="E6" s="43">
        <v>4</v>
      </c>
      <c r="F6" s="43">
        <v>4</v>
      </c>
      <c r="G6" s="43">
        <v>4</v>
      </c>
      <c r="H6" s="43">
        <v>4</v>
      </c>
      <c r="I6" s="43">
        <v>4</v>
      </c>
      <c r="J6" s="43">
        <v>4</v>
      </c>
      <c r="K6" s="43">
        <v>4</v>
      </c>
      <c r="L6" s="43">
        <v>4</v>
      </c>
      <c r="M6" s="43">
        <v>4</v>
      </c>
      <c r="N6" s="43"/>
      <c r="O6" s="43"/>
      <c r="P6" s="43"/>
      <c r="Q6" s="43"/>
      <c r="R6" s="43"/>
      <c r="S6" s="43"/>
      <c r="T6" s="121"/>
      <c r="U6" s="171">
        <f t="shared" si="0"/>
        <v>42</v>
      </c>
      <c r="V6" s="172">
        <f t="shared" si="1"/>
        <v>0</v>
      </c>
      <c r="W6" s="51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121"/>
      <c r="AR6" s="45"/>
      <c r="AS6" s="150"/>
      <c r="AT6" s="151"/>
      <c r="AU6" s="140"/>
      <c r="AV6" s="69"/>
      <c r="AW6" s="69"/>
      <c r="AX6" s="69"/>
      <c r="AY6" s="69"/>
      <c r="AZ6" s="69"/>
      <c r="BA6" s="69"/>
      <c r="BB6" s="69"/>
      <c r="BC6" s="49"/>
    </row>
    <row r="7" spans="1:55" ht="13.5" thickBot="1">
      <c r="A7" s="166"/>
      <c r="B7" s="101" t="s">
        <v>70</v>
      </c>
      <c r="C7" s="117">
        <v>8</v>
      </c>
      <c r="D7" s="111"/>
      <c r="E7" s="111"/>
      <c r="F7" s="111"/>
      <c r="G7" s="111">
        <v>2</v>
      </c>
      <c r="H7" s="111">
        <v>2</v>
      </c>
      <c r="I7" s="111">
        <v>2</v>
      </c>
      <c r="J7" s="111">
        <v>2</v>
      </c>
      <c r="K7" s="111"/>
      <c r="L7" s="111"/>
      <c r="M7" s="111"/>
      <c r="N7" s="111"/>
      <c r="O7" s="111"/>
      <c r="P7" s="111"/>
      <c r="Q7" s="111"/>
      <c r="R7" s="111"/>
      <c r="S7" s="111"/>
      <c r="T7" s="112"/>
      <c r="U7" s="173">
        <f t="shared" si="0"/>
        <v>8</v>
      </c>
      <c r="V7" s="174">
        <f t="shared" si="1"/>
        <v>0</v>
      </c>
      <c r="W7" s="113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2"/>
      <c r="AR7" s="32"/>
      <c r="AS7" s="152"/>
      <c r="AT7" s="153"/>
      <c r="AU7" s="141"/>
      <c r="AV7" s="64"/>
      <c r="AW7" s="64"/>
      <c r="AX7" s="64"/>
      <c r="AY7" s="64"/>
      <c r="AZ7" s="64"/>
      <c r="BA7" s="64"/>
      <c r="BB7" s="64"/>
      <c r="BC7" s="65"/>
    </row>
    <row r="8" spans="1:55" ht="12.75">
      <c r="A8" s="38" t="s">
        <v>101</v>
      </c>
      <c r="B8" s="36" t="s">
        <v>102</v>
      </c>
      <c r="C8" s="42">
        <v>40</v>
      </c>
      <c r="D8" s="43">
        <v>4</v>
      </c>
      <c r="E8" s="43">
        <v>4</v>
      </c>
      <c r="F8" s="43">
        <v>4</v>
      </c>
      <c r="G8" s="43">
        <v>4</v>
      </c>
      <c r="H8" s="43">
        <v>4</v>
      </c>
      <c r="I8" s="43">
        <v>2</v>
      </c>
      <c r="J8" s="43">
        <v>4</v>
      </c>
      <c r="K8" s="43">
        <v>2</v>
      </c>
      <c r="L8" s="43">
        <v>2</v>
      </c>
      <c r="M8" s="43">
        <v>2</v>
      </c>
      <c r="N8" s="43">
        <v>4</v>
      </c>
      <c r="O8" s="43">
        <v>2</v>
      </c>
      <c r="P8" s="43">
        <v>2</v>
      </c>
      <c r="Q8" s="43"/>
      <c r="R8" s="43"/>
      <c r="S8" s="43"/>
      <c r="T8" s="121"/>
      <c r="U8" s="171">
        <f t="shared" si="0"/>
        <v>40</v>
      </c>
      <c r="V8" s="172">
        <f t="shared" si="1"/>
        <v>0</v>
      </c>
      <c r="W8" s="51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121"/>
      <c r="AR8" s="45"/>
      <c r="AS8" s="150"/>
      <c r="AT8" s="151"/>
      <c r="AU8" s="140"/>
      <c r="AV8" s="69"/>
      <c r="AW8" s="69"/>
      <c r="AX8" s="69"/>
      <c r="AY8" s="69"/>
      <c r="AZ8" s="69"/>
      <c r="BA8" s="69"/>
      <c r="BB8" s="69"/>
      <c r="BC8" s="49"/>
    </row>
    <row r="9" spans="1:55" ht="13.5" thickBot="1">
      <c r="A9" s="166"/>
      <c r="B9" s="165" t="s">
        <v>70</v>
      </c>
      <c r="C9" s="117">
        <v>8</v>
      </c>
      <c r="D9" s="111"/>
      <c r="E9" s="111"/>
      <c r="F9" s="111"/>
      <c r="G9" s="111"/>
      <c r="H9" s="111"/>
      <c r="I9" s="111">
        <v>2</v>
      </c>
      <c r="J9" s="111"/>
      <c r="K9" s="111"/>
      <c r="L9" s="111"/>
      <c r="M9" s="111">
        <v>2</v>
      </c>
      <c r="N9" s="111"/>
      <c r="O9" s="111">
        <v>2</v>
      </c>
      <c r="P9" s="111">
        <v>2</v>
      </c>
      <c r="Q9" s="111"/>
      <c r="R9" s="111"/>
      <c r="S9" s="111"/>
      <c r="T9" s="112"/>
      <c r="U9" s="173">
        <f t="shared" si="0"/>
        <v>8</v>
      </c>
      <c r="V9" s="174">
        <f t="shared" si="1"/>
        <v>0</v>
      </c>
      <c r="W9" s="113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2"/>
      <c r="AR9" s="32"/>
      <c r="AS9" s="152"/>
      <c r="AT9" s="153"/>
      <c r="AU9" s="141"/>
      <c r="AV9" s="64"/>
      <c r="AW9" s="64"/>
      <c r="AX9" s="64"/>
      <c r="AY9" s="64"/>
      <c r="AZ9" s="64"/>
      <c r="BA9" s="64"/>
      <c r="BB9" s="64"/>
      <c r="BC9" s="65"/>
    </row>
    <row r="10" spans="1:55" ht="51">
      <c r="A10" s="38" t="s">
        <v>89</v>
      </c>
      <c r="B10" s="37" t="s">
        <v>104</v>
      </c>
      <c r="C10" s="42">
        <v>56</v>
      </c>
      <c r="D10" s="43">
        <v>2</v>
      </c>
      <c r="E10" s="43">
        <v>2</v>
      </c>
      <c r="F10" s="43">
        <v>2</v>
      </c>
      <c r="G10" s="43">
        <v>2</v>
      </c>
      <c r="H10" s="43">
        <v>2</v>
      </c>
      <c r="I10" s="43">
        <v>2</v>
      </c>
      <c r="J10" s="43">
        <v>2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>
        <v>2</v>
      </c>
      <c r="Q10" s="43"/>
      <c r="R10" s="43"/>
      <c r="S10" s="43"/>
      <c r="T10" s="121"/>
      <c r="U10" s="171">
        <f t="shared" si="0"/>
        <v>26</v>
      </c>
      <c r="V10" s="172">
        <f t="shared" si="1"/>
        <v>30</v>
      </c>
      <c r="W10" s="51"/>
      <c r="X10" s="43">
        <v>4</v>
      </c>
      <c r="Y10" s="43">
        <v>4</v>
      </c>
      <c r="Z10" s="43">
        <v>4</v>
      </c>
      <c r="AA10" s="43">
        <v>4</v>
      </c>
      <c r="AB10" s="43">
        <v>2</v>
      </c>
      <c r="AC10" s="43">
        <v>4</v>
      </c>
      <c r="AD10" s="43">
        <v>2</v>
      </c>
      <c r="AE10" s="43">
        <v>2</v>
      </c>
      <c r="AF10" s="43">
        <v>4</v>
      </c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121"/>
      <c r="AR10" s="45"/>
      <c r="AS10" s="150"/>
      <c r="AT10" s="151"/>
      <c r="AU10" s="140"/>
      <c r="AV10" s="69"/>
      <c r="AW10" s="69"/>
      <c r="AX10" s="69"/>
      <c r="AY10" s="69"/>
      <c r="AZ10" s="69"/>
      <c r="BA10" s="69"/>
      <c r="BB10" s="69"/>
      <c r="BC10" s="49"/>
    </row>
    <row r="11" spans="1:55" ht="13.5" thickBot="1">
      <c r="A11" s="166"/>
      <c r="B11" s="165" t="s">
        <v>70</v>
      </c>
      <c r="C11" s="117">
        <v>10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>
        <v>2</v>
      </c>
      <c r="O11" s="111"/>
      <c r="P11" s="111">
        <v>2</v>
      </c>
      <c r="Q11" s="111"/>
      <c r="R11" s="111"/>
      <c r="S11" s="111"/>
      <c r="T11" s="112"/>
      <c r="U11" s="173">
        <f t="shared" si="0"/>
        <v>4</v>
      </c>
      <c r="V11" s="174">
        <f t="shared" si="1"/>
        <v>6</v>
      </c>
      <c r="W11" s="113"/>
      <c r="X11" s="111"/>
      <c r="Y11" s="111">
        <v>2</v>
      </c>
      <c r="Z11" s="111">
        <v>2</v>
      </c>
      <c r="AA11" s="111"/>
      <c r="AB11" s="111"/>
      <c r="AC11" s="111"/>
      <c r="AD11" s="111"/>
      <c r="AE11" s="111">
        <v>2</v>
      </c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2"/>
      <c r="AR11" s="32"/>
      <c r="AS11" s="152"/>
      <c r="AT11" s="153"/>
      <c r="AU11" s="141"/>
      <c r="AV11" s="64"/>
      <c r="AW11" s="64"/>
      <c r="AX11" s="64"/>
      <c r="AY11" s="64"/>
      <c r="AZ11" s="64"/>
      <c r="BA11" s="64"/>
      <c r="BB11" s="64"/>
      <c r="BC11" s="65"/>
    </row>
    <row r="12" spans="1:55" ht="25.5">
      <c r="A12" s="38" t="s">
        <v>103</v>
      </c>
      <c r="B12" s="37" t="s">
        <v>105</v>
      </c>
      <c r="C12" s="42">
        <v>72</v>
      </c>
      <c r="D12" s="43">
        <v>4</v>
      </c>
      <c r="E12" s="43">
        <v>4</v>
      </c>
      <c r="F12" s="43">
        <v>2</v>
      </c>
      <c r="G12" s="43">
        <v>4</v>
      </c>
      <c r="H12" s="43">
        <v>4</v>
      </c>
      <c r="I12" s="43">
        <v>2</v>
      </c>
      <c r="J12" s="43">
        <v>2</v>
      </c>
      <c r="K12" s="43">
        <v>2</v>
      </c>
      <c r="L12" s="43">
        <v>2</v>
      </c>
      <c r="M12" s="43">
        <v>2</v>
      </c>
      <c r="N12" s="43">
        <v>2</v>
      </c>
      <c r="O12" s="43">
        <v>2</v>
      </c>
      <c r="P12" s="43">
        <v>4</v>
      </c>
      <c r="Q12" s="43"/>
      <c r="R12" s="43"/>
      <c r="S12" s="43"/>
      <c r="T12" s="121"/>
      <c r="U12" s="171">
        <f t="shared" si="0"/>
        <v>36</v>
      </c>
      <c r="V12" s="172">
        <f t="shared" si="1"/>
        <v>36</v>
      </c>
      <c r="W12" s="51"/>
      <c r="X12" s="43">
        <v>4</v>
      </c>
      <c r="Y12" s="43">
        <v>4</v>
      </c>
      <c r="Z12" s="43">
        <v>4</v>
      </c>
      <c r="AA12" s="43">
        <v>4</v>
      </c>
      <c r="AB12" s="43">
        <v>4</v>
      </c>
      <c r="AC12" s="43">
        <v>4</v>
      </c>
      <c r="AD12" s="43">
        <v>4</v>
      </c>
      <c r="AE12" s="43">
        <v>4</v>
      </c>
      <c r="AF12" s="43">
        <v>4</v>
      </c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121"/>
      <c r="AR12" s="45"/>
      <c r="AS12" s="150"/>
      <c r="AT12" s="151"/>
      <c r="AU12" s="140"/>
      <c r="AV12" s="69"/>
      <c r="AW12" s="69"/>
      <c r="AX12" s="69"/>
      <c r="AY12" s="69"/>
      <c r="AZ12" s="69"/>
      <c r="BA12" s="69"/>
      <c r="BB12" s="69"/>
      <c r="BC12" s="49"/>
    </row>
    <row r="13" spans="1:55" ht="13.5" thickBot="1">
      <c r="A13" s="166"/>
      <c r="B13" s="101" t="s">
        <v>70</v>
      </c>
      <c r="C13" s="117">
        <v>14</v>
      </c>
      <c r="D13" s="111"/>
      <c r="E13" s="111"/>
      <c r="F13" s="111"/>
      <c r="G13" s="111"/>
      <c r="H13" s="111">
        <v>2</v>
      </c>
      <c r="I13" s="111"/>
      <c r="J13" s="111"/>
      <c r="K13" s="111"/>
      <c r="L13" s="111"/>
      <c r="M13" s="111"/>
      <c r="N13" s="111"/>
      <c r="O13" s="111">
        <v>2</v>
      </c>
      <c r="P13" s="111"/>
      <c r="Q13" s="111"/>
      <c r="R13" s="111"/>
      <c r="S13" s="111"/>
      <c r="T13" s="112"/>
      <c r="U13" s="173">
        <f t="shared" si="0"/>
        <v>4</v>
      </c>
      <c r="V13" s="174">
        <f t="shared" si="1"/>
        <v>10</v>
      </c>
      <c r="W13" s="113"/>
      <c r="X13" s="111">
        <v>2</v>
      </c>
      <c r="Y13" s="111"/>
      <c r="Z13" s="111">
        <v>2</v>
      </c>
      <c r="AA13" s="111"/>
      <c r="AB13" s="111">
        <v>2</v>
      </c>
      <c r="AC13" s="111"/>
      <c r="AD13" s="111">
        <v>2</v>
      </c>
      <c r="AE13" s="111"/>
      <c r="AF13" s="111">
        <v>2</v>
      </c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2"/>
      <c r="AR13" s="32"/>
      <c r="AS13" s="152"/>
      <c r="AT13" s="153"/>
      <c r="AU13" s="141"/>
      <c r="AV13" s="64"/>
      <c r="AW13" s="64"/>
      <c r="AX13" s="64"/>
      <c r="AY13" s="64"/>
      <c r="AZ13" s="64"/>
      <c r="BA13" s="64"/>
      <c r="BB13" s="64"/>
      <c r="BC13" s="65"/>
    </row>
    <row r="14" spans="1:55" ht="51">
      <c r="A14" s="91" t="s">
        <v>106</v>
      </c>
      <c r="B14" s="92" t="s">
        <v>107</v>
      </c>
      <c r="C14" s="2">
        <v>32</v>
      </c>
      <c r="D14" s="6">
        <v>8</v>
      </c>
      <c r="E14" s="6">
        <v>8</v>
      </c>
      <c r="F14" s="6">
        <v>8</v>
      </c>
      <c r="G14" s="6">
        <v>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"/>
      <c r="U14" s="171">
        <f t="shared" si="0"/>
        <v>32</v>
      </c>
      <c r="V14" s="175">
        <f t="shared" si="1"/>
        <v>0</v>
      </c>
      <c r="W14" s="1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5"/>
      <c r="AR14" s="31"/>
      <c r="AS14" s="154"/>
      <c r="AT14" s="155"/>
      <c r="AU14" s="129"/>
      <c r="AV14" s="57"/>
      <c r="AW14" s="57"/>
      <c r="AX14" s="57"/>
      <c r="AY14" s="57"/>
      <c r="AZ14" s="57"/>
      <c r="BA14" s="57"/>
      <c r="BB14" s="57"/>
      <c r="BC14" s="48"/>
    </row>
    <row r="15" spans="1:55" ht="13.5" thickBot="1">
      <c r="A15" s="167"/>
      <c r="B15" s="101" t="s">
        <v>70</v>
      </c>
      <c r="C15" s="106">
        <v>6</v>
      </c>
      <c r="D15" s="107"/>
      <c r="E15" s="107">
        <v>2</v>
      </c>
      <c r="F15" s="107">
        <v>2</v>
      </c>
      <c r="G15" s="107">
        <v>2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  <c r="U15" s="173">
        <f t="shared" si="0"/>
        <v>6</v>
      </c>
      <c r="V15" s="176">
        <f t="shared" si="1"/>
        <v>0</v>
      </c>
      <c r="W15" s="109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163"/>
      <c r="AS15" s="158"/>
      <c r="AT15" s="159"/>
      <c r="AU15" s="132"/>
      <c r="AV15" s="83"/>
      <c r="AW15" s="83"/>
      <c r="AX15" s="83"/>
      <c r="AY15" s="83"/>
      <c r="AZ15" s="83"/>
      <c r="BA15" s="83"/>
      <c r="BB15" s="83"/>
      <c r="BC15" s="80"/>
    </row>
    <row r="16" spans="1:55" ht="51">
      <c r="A16" s="38" t="s">
        <v>108</v>
      </c>
      <c r="B16" s="37" t="s">
        <v>109</v>
      </c>
      <c r="C16" s="2">
        <v>72</v>
      </c>
      <c r="D16" s="6"/>
      <c r="E16" s="6"/>
      <c r="F16" s="6"/>
      <c r="G16" s="6"/>
      <c r="H16" s="6">
        <v>8</v>
      </c>
      <c r="I16" s="6">
        <v>8</v>
      </c>
      <c r="J16" s="6">
        <v>8</v>
      </c>
      <c r="K16" s="6">
        <v>8</v>
      </c>
      <c r="L16" s="6">
        <v>8</v>
      </c>
      <c r="M16" s="6">
        <v>8</v>
      </c>
      <c r="N16" s="6">
        <v>8</v>
      </c>
      <c r="O16" s="6">
        <v>8</v>
      </c>
      <c r="P16" s="6">
        <v>8</v>
      </c>
      <c r="Q16" s="6"/>
      <c r="R16" s="6"/>
      <c r="S16" s="6"/>
      <c r="T16" s="5"/>
      <c r="U16" s="171">
        <f t="shared" si="0"/>
        <v>72</v>
      </c>
      <c r="V16" s="175">
        <f t="shared" si="1"/>
        <v>0</v>
      </c>
      <c r="W16" s="11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5"/>
      <c r="AR16" s="31"/>
      <c r="AS16" s="154"/>
      <c r="AT16" s="155"/>
      <c r="AU16" s="129"/>
      <c r="AV16" s="57"/>
      <c r="AW16" s="57"/>
      <c r="AX16" s="57"/>
      <c r="AY16" s="57"/>
      <c r="AZ16" s="57"/>
      <c r="BA16" s="57"/>
      <c r="BB16" s="57"/>
      <c r="BC16" s="48"/>
    </row>
    <row r="17" spans="1:55" ht="13.5" thickBot="1">
      <c r="A17" s="166"/>
      <c r="B17" s="101" t="s">
        <v>70</v>
      </c>
      <c r="C17" s="110">
        <v>14</v>
      </c>
      <c r="D17" s="111"/>
      <c r="E17" s="111"/>
      <c r="F17" s="111"/>
      <c r="G17" s="111"/>
      <c r="H17" s="111"/>
      <c r="I17" s="111">
        <v>2</v>
      </c>
      <c r="J17" s="111">
        <v>2</v>
      </c>
      <c r="K17" s="111">
        <v>2</v>
      </c>
      <c r="L17" s="111">
        <v>2</v>
      </c>
      <c r="M17" s="111">
        <v>2</v>
      </c>
      <c r="N17" s="111">
        <v>2</v>
      </c>
      <c r="O17" s="111">
        <v>2</v>
      </c>
      <c r="P17" s="111"/>
      <c r="Q17" s="111"/>
      <c r="R17" s="111"/>
      <c r="S17" s="111"/>
      <c r="T17" s="112"/>
      <c r="U17" s="173">
        <f t="shared" si="0"/>
        <v>14</v>
      </c>
      <c r="V17" s="176">
        <f t="shared" si="1"/>
        <v>0</v>
      </c>
      <c r="W17" s="113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2"/>
      <c r="AR17" s="164"/>
      <c r="AS17" s="152"/>
      <c r="AT17" s="153"/>
      <c r="AU17" s="133"/>
      <c r="AV17" s="64"/>
      <c r="AW17" s="64"/>
      <c r="AX17" s="64"/>
      <c r="AY17" s="64"/>
      <c r="AZ17" s="64"/>
      <c r="BA17" s="64"/>
      <c r="BB17" s="64"/>
      <c r="BC17" s="65"/>
    </row>
    <row r="18" spans="1:55" ht="13.5" thickBot="1">
      <c r="A18" s="35" t="s">
        <v>110</v>
      </c>
      <c r="B18" s="52" t="s">
        <v>43</v>
      </c>
      <c r="C18" s="27">
        <v>72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v>36</v>
      </c>
      <c r="R18" s="29">
        <v>36</v>
      </c>
      <c r="S18" s="29"/>
      <c r="T18" s="30"/>
      <c r="U18" s="177">
        <f t="shared" si="0"/>
        <v>72</v>
      </c>
      <c r="V18" s="178">
        <f t="shared" si="1"/>
        <v>0</v>
      </c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0"/>
      <c r="AR18" s="33"/>
      <c r="AS18" s="160"/>
      <c r="AT18" s="161"/>
      <c r="AU18" s="135"/>
      <c r="AV18" s="59"/>
      <c r="AW18" s="59"/>
      <c r="AX18" s="59"/>
      <c r="AY18" s="59"/>
      <c r="AZ18" s="59"/>
      <c r="BA18" s="59"/>
      <c r="BB18" s="59"/>
      <c r="BC18" s="50"/>
    </row>
    <row r="19" spans="1:55" ht="13.5" thickBot="1">
      <c r="A19" s="74" t="s">
        <v>111</v>
      </c>
      <c r="B19" s="75" t="s">
        <v>44</v>
      </c>
      <c r="C19" s="124">
        <v>108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>
        <v>36</v>
      </c>
      <c r="T19" s="85">
        <v>36</v>
      </c>
      <c r="U19" s="171">
        <f t="shared" si="0"/>
        <v>72</v>
      </c>
      <c r="V19" s="179">
        <f t="shared" si="1"/>
        <v>36</v>
      </c>
      <c r="W19" s="87">
        <v>36</v>
      </c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5"/>
      <c r="AR19" s="146"/>
      <c r="AS19" s="156"/>
      <c r="AT19" s="157"/>
      <c r="AU19" s="125"/>
      <c r="AV19" s="89"/>
      <c r="AW19" s="89"/>
      <c r="AX19" s="89"/>
      <c r="AY19" s="89"/>
      <c r="AZ19" s="89"/>
      <c r="BA19" s="89"/>
      <c r="BB19" s="89"/>
      <c r="BC19" s="86"/>
    </row>
    <row r="20" spans="1:55" ht="13.5" thickBot="1">
      <c r="A20" s="41"/>
      <c r="B20" s="40" t="s">
        <v>84</v>
      </c>
      <c r="C20" s="14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180"/>
      <c r="V20" s="179"/>
      <c r="W20" s="81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9"/>
      <c r="AR20" s="147">
        <v>12</v>
      </c>
      <c r="AS20" s="158"/>
      <c r="AT20" s="159"/>
      <c r="AU20" s="143"/>
      <c r="AV20" s="83"/>
      <c r="AW20" s="83"/>
      <c r="AX20" s="83"/>
      <c r="AY20" s="83"/>
      <c r="AZ20" s="83"/>
      <c r="BA20" s="83"/>
      <c r="BB20" s="83"/>
      <c r="BC20" s="80"/>
    </row>
    <row r="21" spans="1:55" ht="63.75">
      <c r="A21" s="91" t="s">
        <v>112</v>
      </c>
      <c r="B21" s="92" t="s">
        <v>113</v>
      </c>
      <c r="C21" s="4">
        <v>32</v>
      </c>
      <c r="D21" s="6">
        <v>8</v>
      </c>
      <c r="E21" s="6">
        <v>6</v>
      </c>
      <c r="F21" s="6">
        <v>8</v>
      </c>
      <c r="G21" s="6">
        <v>6</v>
      </c>
      <c r="H21" s="6">
        <v>4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"/>
      <c r="U21" s="171">
        <f t="shared" si="0"/>
        <v>32</v>
      </c>
      <c r="V21" s="175">
        <f t="shared" si="1"/>
        <v>0</v>
      </c>
      <c r="W21" s="11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5"/>
      <c r="AR21" s="31"/>
      <c r="AS21" s="154"/>
      <c r="AT21" s="155"/>
      <c r="AU21" s="134"/>
      <c r="AV21" s="57"/>
      <c r="AW21" s="57"/>
      <c r="AX21" s="57"/>
      <c r="AY21" s="57"/>
      <c r="AZ21" s="57"/>
      <c r="BA21" s="57"/>
      <c r="BB21" s="57"/>
      <c r="BC21" s="48"/>
    </row>
    <row r="22" spans="1:55" ht="13.5" thickBot="1">
      <c r="A22" s="168"/>
      <c r="B22" s="115" t="s">
        <v>70</v>
      </c>
      <c r="C22" s="106">
        <v>6</v>
      </c>
      <c r="D22" s="107"/>
      <c r="E22" s="107">
        <v>2</v>
      </c>
      <c r="F22" s="107">
        <v>2</v>
      </c>
      <c r="G22" s="107"/>
      <c r="H22" s="107">
        <v>2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73">
        <f t="shared" si="0"/>
        <v>6</v>
      </c>
      <c r="V22" s="176">
        <f>SUM(W22:AR22)</f>
        <v>0</v>
      </c>
      <c r="W22" s="109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8"/>
      <c r="AR22" s="163"/>
      <c r="AS22" s="158"/>
      <c r="AT22" s="159"/>
      <c r="AU22" s="132"/>
      <c r="AV22" s="83"/>
      <c r="AW22" s="83"/>
      <c r="AX22" s="83"/>
      <c r="AY22" s="83"/>
      <c r="AZ22" s="83"/>
      <c r="BA22" s="83"/>
      <c r="BB22" s="83"/>
      <c r="BC22" s="80"/>
    </row>
    <row r="23" spans="1:55" ht="51">
      <c r="A23" s="91" t="s">
        <v>114</v>
      </c>
      <c r="B23" s="122" t="s">
        <v>115</v>
      </c>
      <c r="C23" s="4">
        <v>160</v>
      </c>
      <c r="D23" s="6"/>
      <c r="E23" s="6"/>
      <c r="F23" s="6"/>
      <c r="G23" s="6"/>
      <c r="H23" s="6"/>
      <c r="I23" s="6">
        <v>10</v>
      </c>
      <c r="J23" s="6">
        <v>10</v>
      </c>
      <c r="K23" s="6">
        <v>10</v>
      </c>
      <c r="L23" s="6">
        <v>10</v>
      </c>
      <c r="M23" s="6">
        <v>10</v>
      </c>
      <c r="N23" s="6">
        <v>10</v>
      </c>
      <c r="O23" s="6">
        <v>10</v>
      </c>
      <c r="P23" s="6">
        <v>10</v>
      </c>
      <c r="Q23" s="6"/>
      <c r="R23" s="6"/>
      <c r="S23" s="6"/>
      <c r="T23" s="5"/>
      <c r="U23" s="171">
        <f t="shared" si="0"/>
        <v>80</v>
      </c>
      <c r="V23" s="175">
        <f>SUM(W23:AQ23)</f>
        <v>80</v>
      </c>
      <c r="W23" s="11"/>
      <c r="X23" s="6">
        <v>12</v>
      </c>
      <c r="Y23" s="6">
        <v>12</v>
      </c>
      <c r="Z23" s="6">
        <v>10</v>
      </c>
      <c r="AA23" s="6">
        <v>8</v>
      </c>
      <c r="AB23" s="6">
        <v>8</v>
      </c>
      <c r="AC23" s="6">
        <v>8</v>
      </c>
      <c r="AD23" s="6">
        <v>8</v>
      </c>
      <c r="AE23" s="6">
        <v>8</v>
      </c>
      <c r="AF23" s="6">
        <v>6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5"/>
      <c r="AR23" s="31">
        <v>12</v>
      </c>
      <c r="AS23" s="154"/>
      <c r="AT23" s="155"/>
      <c r="AU23" s="134"/>
      <c r="AV23" s="57"/>
      <c r="AW23" s="57"/>
      <c r="AX23" s="57"/>
      <c r="AY23" s="57"/>
      <c r="AZ23" s="57"/>
      <c r="BA23" s="57"/>
      <c r="BB23" s="57"/>
      <c r="BC23" s="48"/>
    </row>
    <row r="24" spans="1:55" ht="13.5" thickBot="1">
      <c r="A24" s="166"/>
      <c r="B24" s="101" t="s">
        <v>70</v>
      </c>
      <c r="C24" s="110">
        <v>30</v>
      </c>
      <c r="D24" s="111"/>
      <c r="E24" s="111"/>
      <c r="F24" s="111"/>
      <c r="G24" s="111"/>
      <c r="H24" s="111"/>
      <c r="I24" s="111"/>
      <c r="J24" s="111"/>
      <c r="K24" s="111">
        <v>2</v>
      </c>
      <c r="L24" s="111">
        <v>2</v>
      </c>
      <c r="M24" s="111">
        <v>2</v>
      </c>
      <c r="N24" s="111">
        <v>2</v>
      </c>
      <c r="O24" s="111">
        <v>2</v>
      </c>
      <c r="P24" s="111">
        <v>2</v>
      </c>
      <c r="Q24" s="111"/>
      <c r="R24" s="111"/>
      <c r="S24" s="111"/>
      <c r="T24" s="112"/>
      <c r="U24" s="173">
        <f t="shared" si="0"/>
        <v>12</v>
      </c>
      <c r="V24" s="176">
        <f t="shared" si="1"/>
        <v>18</v>
      </c>
      <c r="W24" s="113"/>
      <c r="X24" s="111">
        <v>2</v>
      </c>
      <c r="Y24" s="111">
        <v>2</v>
      </c>
      <c r="Z24" s="111">
        <v>2</v>
      </c>
      <c r="AA24" s="111">
        <v>2</v>
      </c>
      <c r="AB24" s="111">
        <v>2</v>
      </c>
      <c r="AC24" s="111">
        <v>2</v>
      </c>
      <c r="AD24" s="111">
        <v>2</v>
      </c>
      <c r="AE24" s="111">
        <v>2</v>
      </c>
      <c r="AF24" s="111">
        <v>2</v>
      </c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64"/>
      <c r="AS24" s="152"/>
      <c r="AT24" s="153"/>
      <c r="AU24" s="133"/>
      <c r="AV24" s="64"/>
      <c r="AW24" s="64"/>
      <c r="AX24" s="64"/>
      <c r="AY24" s="64"/>
      <c r="AZ24" s="64"/>
      <c r="BA24" s="64"/>
      <c r="BB24" s="64"/>
      <c r="BC24" s="65"/>
    </row>
    <row r="25" spans="1:55" ht="13.5" thickBot="1">
      <c r="A25" s="35" t="s">
        <v>116</v>
      </c>
      <c r="B25" s="123" t="s">
        <v>43</v>
      </c>
      <c r="C25" s="27">
        <v>144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177">
        <f t="shared" si="0"/>
        <v>0</v>
      </c>
      <c r="V25" s="175">
        <f t="shared" si="1"/>
        <v>144</v>
      </c>
      <c r="W25" s="28"/>
      <c r="X25" s="29">
        <v>12</v>
      </c>
      <c r="Y25" s="29">
        <v>12</v>
      </c>
      <c r="Z25" s="29">
        <v>12</v>
      </c>
      <c r="AA25" s="29">
        <v>18</v>
      </c>
      <c r="AB25" s="29">
        <v>18</v>
      </c>
      <c r="AC25" s="29">
        <v>18</v>
      </c>
      <c r="AD25" s="29">
        <v>18</v>
      </c>
      <c r="AE25" s="29">
        <v>18</v>
      </c>
      <c r="AF25" s="29">
        <v>18</v>
      </c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30"/>
      <c r="AR25" s="33"/>
      <c r="AS25" s="160"/>
      <c r="AT25" s="161"/>
      <c r="AU25" s="135"/>
      <c r="AV25" s="59"/>
      <c r="AW25" s="59"/>
      <c r="AX25" s="59"/>
      <c r="AY25" s="59"/>
      <c r="AZ25" s="59"/>
      <c r="BA25" s="59"/>
      <c r="BB25" s="59"/>
      <c r="BC25" s="50"/>
    </row>
    <row r="26" spans="1:55" ht="13.5" thickBot="1">
      <c r="A26" s="41" t="s">
        <v>117</v>
      </c>
      <c r="B26" s="120" t="s">
        <v>44</v>
      </c>
      <c r="C26" s="77">
        <v>396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177">
        <f t="shared" si="0"/>
        <v>0</v>
      </c>
      <c r="V26" s="172">
        <f>SUM(W26:AS26)</f>
        <v>396</v>
      </c>
      <c r="W26" s="81"/>
      <c r="X26" s="78"/>
      <c r="Y26" s="78"/>
      <c r="Z26" s="78"/>
      <c r="AA26" s="78"/>
      <c r="AB26" s="78"/>
      <c r="AC26" s="78"/>
      <c r="AD26" s="78"/>
      <c r="AE26" s="78"/>
      <c r="AF26" s="78"/>
      <c r="AG26" s="78">
        <v>36</v>
      </c>
      <c r="AH26" s="78">
        <v>36</v>
      </c>
      <c r="AI26" s="78">
        <v>36</v>
      </c>
      <c r="AJ26" s="78">
        <v>36</v>
      </c>
      <c r="AK26" s="78">
        <v>36</v>
      </c>
      <c r="AL26" s="78">
        <v>36</v>
      </c>
      <c r="AM26" s="78">
        <v>36</v>
      </c>
      <c r="AN26" s="78">
        <v>36</v>
      </c>
      <c r="AO26" s="78">
        <v>36</v>
      </c>
      <c r="AP26" s="78">
        <v>36</v>
      </c>
      <c r="AQ26" s="79">
        <v>36</v>
      </c>
      <c r="AR26" s="147"/>
      <c r="AS26" s="158"/>
      <c r="AT26" s="159"/>
      <c r="AU26" s="132"/>
      <c r="AV26" s="83"/>
      <c r="AW26" s="83"/>
      <c r="AX26" s="83"/>
      <c r="AY26" s="83"/>
      <c r="AZ26" s="83"/>
      <c r="BA26" s="83"/>
      <c r="BB26" s="83"/>
      <c r="BC26" s="80"/>
    </row>
    <row r="27" spans="1:55" ht="13.5" thickBot="1">
      <c r="A27" s="139"/>
      <c r="B27" s="52" t="s">
        <v>84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30"/>
      <c r="U27" s="177"/>
      <c r="V27" s="172"/>
      <c r="W27" s="34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6"/>
      <c r="AR27" s="33">
        <v>12</v>
      </c>
      <c r="AS27" s="160"/>
      <c r="AT27" s="161"/>
      <c r="AU27" s="132"/>
      <c r="AV27" s="83"/>
      <c r="AW27" s="83"/>
      <c r="AX27" s="83"/>
      <c r="AY27" s="83"/>
      <c r="AZ27" s="83"/>
      <c r="BA27" s="83"/>
      <c r="BB27" s="83"/>
      <c r="BC27" s="80"/>
    </row>
    <row r="28" spans="1:55" ht="26.25" thickBot="1">
      <c r="A28" s="139"/>
      <c r="B28" s="52" t="s">
        <v>123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0"/>
      <c r="U28" s="177"/>
      <c r="V28" s="172"/>
      <c r="W28" s="34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6"/>
      <c r="AR28" s="33"/>
      <c r="AS28" s="160">
        <v>36</v>
      </c>
      <c r="AT28" s="161">
        <v>36</v>
      </c>
      <c r="AU28" s="130"/>
      <c r="AV28" s="59"/>
      <c r="AW28" s="59"/>
      <c r="AX28" s="59"/>
      <c r="AY28" s="59"/>
      <c r="AZ28" s="59"/>
      <c r="BA28" s="59"/>
      <c r="BB28" s="59"/>
      <c r="BC28" s="50"/>
    </row>
    <row r="29" spans="1:55" ht="15" customHeight="1" thickBot="1">
      <c r="A29" s="23"/>
      <c r="B29" s="24"/>
      <c r="C29" s="26">
        <f aca="true" t="shared" si="2" ref="C29:AT29">SUM(C4:C28)</f>
        <v>1368</v>
      </c>
      <c r="D29" s="27">
        <f t="shared" si="2"/>
        <v>36</v>
      </c>
      <c r="E29" s="27">
        <f t="shared" si="2"/>
        <v>36</v>
      </c>
      <c r="F29" s="27">
        <f t="shared" si="2"/>
        <v>36</v>
      </c>
      <c r="G29" s="27">
        <f t="shared" si="2"/>
        <v>36</v>
      </c>
      <c r="H29" s="27">
        <f t="shared" si="2"/>
        <v>36</v>
      </c>
      <c r="I29" s="27">
        <f t="shared" si="2"/>
        <v>36</v>
      </c>
      <c r="J29" s="27">
        <f t="shared" si="2"/>
        <v>36</v>
      </c>
      <c r="K29" s="27">
        <f t="shared" si="2"/>
        <v>36</v>
      </c>
      <c r="L29" s="27">
        <f t="shared" si="2"/>
        <v>36</v>
      </c>
      <c r="M29" s="27">
        <f t="shared" si="2"/>
        <v>36</v>
      </c>
      <c r="N29" s="27">
        <f t="shared" si="2"/>
        <v>36</v>
      </c>
      <c r="O29" s="27">
        <f t="shared" si="2"/>
        <v>36</v>
      </c>
      <c r="P29" s="27">
        <f t="shared" si="2"/>
        <v>36</v>
      </c>
      <c r="Q29" s="27">
        <f t="shared" si="2"/>
        <v>36</v>
      </c>
      <c r="R29" s="27">
        <f t="shared" si="2"/>
        <v>36</v>
      </c>
      <c r="S29" s="27">
        <f t="shared" si="2"/>
        <v>36</v>
      </c>
      <c r="T29" s="30">
        <f t="shared" si="2"/>
        <v>36</v>
      </c>
      <c r="U29" s="183">
        <f t="shared" si="2"/>
        <v>612</v>
      </c>
      <c r="V29" s="178">
        <f t="shared" si="2"/>
        <v>756</v>
      </c>
      <c r="W29" s="34">
        <f t="shared" si="2"/>
        <v>36</v>
      </c>
      <c r="X29" s="27">
        <f t="shared" si="2"/>
        <v>36</v>
      </c>
      <c r="Y29" s="27">
        <f t="shared" si="2"/>
        <v>36</v>
      </c>
      <c r="Z29" s="27">
        <f t="shared" si="2"/>
        <v>36</v>
      </c>
      <c r="AA29" s="27">
        <f t="shared" si="2"/>
        <v>36</v>
      </c>
      <c r="AB29" s="27">
        <f t="shared" si="2"/>
        <v>36</v>
      </c>
      <c r="AC29" s="27">
        <f t="shared" si="2"/>
        <v>36</v>
      </c>
      <c r="AD29" s="27">
        <f t="shared" si="2"/>
        <v>36</v>
      </c>
      <c r="AE29" s="27">
        <f t="shared" si="2"/>
        <v>36</v>
      </c>
      <c r="AF29" s="27">
        <f t="shared" si="2"/>
        <v>36</v>
      </c>
      <c r="AG29" s="27">
        <f t="shared" si="2"/>
        <v>36</v>
      </c>
      <c r="AH29" s="27">
        <f t="shared" si="2"/>
        <v>36</v>
      </c>
      <c r="AI29" s="27">
        <f t="shared" si="2"/>
        <v>36</v>
      </c>
      <c r="AJ29" s="27">
        <f t="shared" si="2"/>
        <v>36</v>
      </c>
      <c r="AK29" s="27">
        <f t="shared" si="2"/>
        <v>36</v>
      </c>
      <c r="AL29" s="27">
        <f t="shared" si="2"/>
        <v>36</v>
      </c>
      <c r="AM29" s="27">
        <f t="shared" si="2"/>
        <v>36</v>
      </c>
      <c r="AN29" s="27">
        <f t="shared" si="2"/>
        <v>36</v>
      </c>
      <c r="AO29" s="27">
        <f t="shared" si="2"/>
        <v>36</v>
      </c>
      <c r="AP29" s="27">
        <f t="shared" si="2"/>
        <v>36</v>
      </c>
      <c r="AQ29" s="26">
        <f t="shared" si="2"/>
        <v>36</v>
      </c>
      <c r="AR29" s="33">
        <f t="shared" si="2"/>
        <v>36</v>
      </c>
      <c r="AS29" s="160">
        <f t="shared" si="2"/>
        <v>36</v>
      </c>
      <c r="AT29" s="161">
        <f t="shared" si="2"/>
        <v>36</v>
      </c>
      <c r="AU29" s="130"/>
      <c r="AV29" s="59"/>
      <c r="AW29" s="59"/>
      <c r="AX29" s="59"/>
      <c r="AY29" s="59"/>
      <c r="AZ29" s="59"/>
      <c r="BA29" s="59"/>
      <c r="BB29" s="59"/>
      <c r="BC29" s="50"/>
    </row>
    <row r="30" ht="15" customHeight="1" thickBot="1"/>
    <row r="31" spans="4:30" ht="13.5" thickBot="1">
      <c r="D31" s="70"/>
      <c r="E31" s="211" t="s">
        <v>48</v>
      </c>
      <c r="F31" s="211"/>
      <c r="G31" s="211"/>
      <c r="H31" s="211"/>
      <c r="I31" s="211"/>
      <c r="N31" s="71"/>
      <c r="O31" s="72" t="s">
        <v>49</v>
      </c>
      <c r="P31" s="72"/>
      <c r="Q31" s="72"/>
      <c r="R31" s="72"/>
      <c r="S31" s="72"/>
      <c r="Y31" s="169"/>
      <c r="Z31" s="170" t="s">
        <v>120</v>
      </c>
      <c r="AA31" s="72"/>
      <c r="AB31" s="72"/>
      <c r="AC31" s="72"/>
      <c r="AD31" s="72"/>
    </row>
  </sheetData>
  <sheetProtection/>
  <mergeCells count="15">
    <mergeCell ref="E31:I31"/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R2:AT2"/>
    <mergeCell ref="AV2:AX2"/>
    <mergeCell ref="AZ2:BC2"/>
    <mergeCell ref="A3:C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2020-02-11T12:06:36Z</cp:lastPrinted>
  <dcterms:created xsi:type="dcterms:W3CDTF">1996-10-08T23:32:33Z</dcterms:created>
  <dcterms:modified xsi:type="dcterms:W3CDTF">2021-06-02T13:48:57Z</dcterms:modified>
  <cp:category/>
  <cp:version/>
  <cp:contentType/>
  <cp:contentStatus/>
</cp:coreProperties>
</file>